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20115" windowHeight="8250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C20" i="1" l="1"/>
  <c r="C10" i="1"/>
  <c r="D29" i="1" l="1"/>
  <c r="E29" i="1"/>
  <c r="C29" i="1"/>
  <c r="D20" i="1"/>
  <c r="E20" i="1"/>
  <c r="F20" i="1"/>
  <c r="G20" i="1"/>
  <c r="H20" i="1"/>
  <c r="I20" i="1"/>
  <c r="J20" i="1"/>
  <c r="D10" i="1"/>
  <c r="E10" i="1"/>
  <c r="F10" i="1"/>
  <c r="G10" i="1"/>
  <c r="H10" i="1"/>
  <c r="I10" i="1"/>
</calcChain>
</file>

<file path=xl/sharedStrings.xml><?xml version="1.0" encoding="utf-8"?>
<sst xmlns="http://schemas.openxmlformats.org/spreadsheetml/2006/main" count="44" uniqueCount="32">
  <si>
    <t>Cantidad de Registros Solicitados por tipo de signo</t>
  </si>
  <si>
    <t>Trimestre</t>
  </si>
  <si>
    <t>Nombres Comerciales</t>
  </si>
  <si>
    <t xml:space="preserve"> Marcas</t>
  </si>
  <si>
    <t>Lema Comercial</t>
  </si>
  <si>
    <t>Rótulos</t>
  </si>
  <si>
    <t>Emblemas</t>
  </si>
  <si>
    <t>Denominación de Origen</t>
  </si>
  <si>
    <t>Total  Solicitudes de Registro</t>
  </si>
  <si>
    <t xml:space="preserve">Enero-Marzo </t>
  </si>
  <si>
    <t>Abril-Junio</t>
  </si>
  <si>
    <t>Julio-Septiembre</t>
  </si>
  <si>
    <t>Octubre-Diciembre</t>
  </si>
  <si>
    <t>Total</t>
  </si>
  <si>
    <t>Nombres Comerciales
(RD$ 4,755)</t>
  </si>
  <si>
    <t>Marcas
(RD$5,411)</t>
  </si>
  <si>
    <t>Lema Comercial
(RD$ 5,445)</t>
  </si>
  <si>
    <t>Rótulo     (RD$6,342)</t>
  </si>
  <si>
    <t>Emblema (RD$6,342)</t>
  </si>
  <si>
    <t>Denominación de Origen
(RD$ 9,401)</t>
  </si>
  <si>
    <t>Solicitudes de Renovación
(RD$ 4,025)</t>
  </si>
  <si>
    <t>Enero-Marzo</t>
  </si>
  <si>
    <t xml:space="preserve">Ingresos recaudados por servicio </t>
  </si>
  <si>
    <t>Trimestral</t>
  </si>
  <si>
    <t xml:space="preserve"> Nombres Comerciales</t>
  </si>
  <si>
    <t>Total  Solicitudes de Renovaciones</t>
  </si>
  <si>
    <t xml:space="preserve">Cantidad de Renovaciones solicitadas </t>
  </si>
  <si>
    <t>Información extraída de IPAS* 
(*): Sistema de Administración de la Propiedad Industrial.</t>
  </si>
  <si>
    <t xml:space="preserve">Emitida por: Dirección de Planificación y Desarrollo </t>
  </si>
  <si>
    <t>Estadísticas de Solicitudes de Signos Distintivos
3er Trimestre 2022</t>
  </si>
  <si>
    <t>3er trimestre 2022 (RD$)</t>
  </si>
  <si>
    <t>Estadísticas actualizadas al 30 de Septiembre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</si>
</sst>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rgb="FF000000"/>
      <name val="Book Antiqua"/>
      <family val="1"/>
    </font>
    <font>
      <sz val="12"/>
      <color theme="1"/>
      <name val="Book Antiqua"/>
      <family val="1"/>
    </font>
    <font>
      <sz val="11"/>
      <color theme="1"/>
      <name val="Book Antiqua"/>
      <family val="1"/>
    </font>
    <font>
      <b/>
      <sz val="10"/>
      <color theme="1"/>
      <name val="Book Antiqua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3" fontId="0" fillId="0" borderId="0" xfId="0" applyNumberFormat="1"/>
    <xf numFmtId="0" fontId="2" fillId="0" borderId="0" xfId="0" applyFont="1" applyAlignment="1">
      <alignment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K29"/>
  <sheetViews>
    <sheetView tabSelected="1" workbookViewId="0">
      <selection sqref="A1:XFD6"/>
    </sheetView>
  </sheetViews>
  <sheetFormatPr baseColWidth="10" defaultRowHeight="15" x14ac:dyDescent="0.25"/>
  <cols>
    <col min="2" max="2" width="19" customWidth="1"/>
    <col min="3" max="3" width="14.28515625" customWidth="1"/>
    <col min="4" max="4" width="12.7109375" customWidth="1"/>
    <col min="5" max="5" width="15" customWidth="1"/>
    <col min="7" max="7" width="11.42578125" customWidth="1"/>
    <col min="8" max="8" width="15.85546875" customWidth="1"/>
    <col min="9" max="9" width="20.28515625" customWidth="1"/>
    <col min="10" max="10" width="16.85546875" customWidth="1"/>
  </cols>
  <sheetData>
    <row r="3" spans="2:11" ht="32.25" customHeight="1" x14ac:dyDescent="0.25">
      <c r="C3" s="9" t="s">
        <v>29</v>
      </c>
      <c r="D3" s="9"/>
      <c r="E3" s="9"/>
      <c r="F3" s="9"/>
      <c r="G3" s="9"/>
      <c r="H3" s="9"/>
      <c r="I3" s="9"/>
      <c r="J3" s="9"/>
      <c r="K3" s="9"/>
    </row>
    <row r="4" spans="2:11" ht="24" customHeight="1" x14ac:dyDescent="0.3">
      <c r="B4" s="10" t="s">
        <v>0</v>
      </c>
      <c r="C4" s="10"/>
      <c r="D4" s="10"/>
      <c r="E4" s="10"/>
      <c r="F4" s="10"/>
      <c r="G4" s="10"/>
      <c r="H4" s="10"/>
      <c r="I4" s="10"/>
      <c r="J4" s="10"/>
    </row>
    <row r="5" spans="2:11" ht="37.5" customHeight="1" x14ac:dyDescent="0.25">
      <c r="B5" s="1" t="s">
        <v>1</v>
      </c>
      <c r="C5" s="2" t="s">
        <v>2</v>
      </c>
      <c r="D5" s="1" t="s">
        <v>3</v>
      </c>
      <c r="E5" s="2" t="s">
        <v>4</v>
      </c>
      <c r="F5" s="1" t="s">
        <v>5</v>
      </c>
      <c r="G5" s="1" t="s">
        <v>6</v>
      </c>
      <c r="H5" s="2" t="s">
        <v>7</v>
      </c>
      <c r="I5" s="2" t="s">
        <v>8</v>
      </c>
    </row>
    <row r="6" spans="2:11" x14ac:dyDescent="0.25">
      <c r="B6" t="s">
        <v>9</v>
      </c>
      <c r="C6" s="3">
        <v>15779</v>
      </c>
      <c r="D6" s="3">
        <v>3430</v>
      </c>
      <c r="E6" s="3">
        <v>127</v>
      </c>
      <c r="F6" s="3">
        <v>392</v>
      </c>
      <c r="G6" s="3">
        <v>38</v>
      </c>
      <c r="H6" s="3">
        <v>0</v>
      </c>
      <c r="I6" s="3">
        <v>19766</v>
      </c>
    </row>
    <row r="7" spans="2:11" x14ac:dyDescent="0.25">
      <c r="B7" t="s">
        <v>10</v>
      </c>
      <c r="C7" s="3">
        <v>17297</v>
      </c>
      <c r="D7" s="3">
        <v>3366</v>
      </c>
      <c r="E7" s="3">
        <v>144</v>
      </c>
      <c r="F7" s="3">
        <v>484</v>
      </c>
      <c r="G7" s="3">
        <v>71</v>
      </c>
      <c r="H7" s="3">
        <v>0</v>
      </c>
      <c r="I7" s="3">
        <v>21362</v>
      </c>
    </row>
    <row r="8" spans="2:11" x14ac:dyDescent="0.25">
      <c r="B8" t="s">
        <v>11</v>
      </c>
      <c r="C8" s="3">
        <v>15842</v>
      </c>
      <c r="D8" s="3">
        <v>3510</v>
      </c>
      <c r="E8" s="3">
        <v>159</v>
      </c>
      <c r="F8" s="3">
        <v>492</v>
      </c>
      <c r="G8" s="3">
        <v>27</v>
      </c>
      <c r="H8" s="3">
        <v>0</v>
      </c>
      <c r="I8" s="3">
        <v>20030</v>
      </c>
    </row>
    <row r="9" spans="2:11" x14ac:dyDescent="0.25">
      <c r="B9" t="s">
        <v>12</v>
      </c>
      <c r="C9" s="3"/>
      <c r="D9" s="3"/>
      <c r="E9" s="3"/>
      <c r="F9" s="3"/>
      <c r="G9" s="3"/>
      <c r="H9" s="3"/>
      <c r="I9" s="3">
        <v>0</v>
      </c>
    </row>
    <row r="10" spans="2:11" x14ac:dyDescent="0.25">
      <c r="B10" t="s">
        <v>13</v>
      </c>
      <c r="C10" s="3">
        <f>SUM(C6:C9)</f>
        <v>48918</v>
      </c>
      <c r="D10" s="3">
        <f t="shared" ref="D10:I10" si="0">SUM(D6:D9)</f>
        <v>10306</v>
      </c>
      <c r="E10" s="3">
        <f t="shared" si="0"/>
        <v>430</v>
      </c>
      <c r="F10" s="3">
        <f t="shared" si="0"/>
        <v>1368</v>
      </c>
      <c r="G10" s="3">
        <f t="shared" si="0"/>
        <v>136</v>
      </c>
      <c r="H10" s="3">
        <f t="shared" si="0"/>
        <v>0</v>
      </c>
      <c r="I10" s="3">
        <f t="shared" si="0"/>
        <v>61158</v>
      </c>
    </row>
    <row r="13" spans="2:11" ht="23.25" customHeight="1" x14ac:dyDescent="0.25">
      <c r="C13" s="11" t="s">
        <v>22</v>
      </c>
      <c r="D13" s="11"/>
      <c r="E13" s="11"/>
      <c r="F13" s="11"/>
      <c r="G13" s="11"/>
      <c r="H13" s="4"/>
    </row>
    <row r="14" spans="2:11" ht="15.75" customHeight="1" x14ac:dyDescent="0.25">
      <c r="C14" s="12" t="s">
        <v>30</v>
      </c>
      <c r="D14" s="12"/>
      <c r="E14" s="12"/>
      <c r="F14" s="12"/>
      <c r="G14" s="12"/>
    </row>
    <row r="15" spans="2:11" ht="47.25" customHeight="1" x14ac:dyDescent="0.25">
      <c r="B15" s="2" t="s">
        <v>1</v>
      </c>
      <c r="C15" s="2" t="s">
        <v>14</v>
      </c>
      <c r="D15" s="2" t="s">
        <v>15</v>
      </c>
      <c r="E15" s="2" t="s">
        <v>16</v>
      </c>
      <c r="F15" s="2" t="s">
        <v>17</v>
      </c>
      <c r="G15" s="2" t="s">
        <v>18</v>
      </c>
      <c r="H15" s="2" t="s">
        <v>19</v>
      </c>
      <c r="I15" s="2" t="s">
        <v>20</v>
      </c>
      <c r="J15" s="2" t="s">
        <v>13</v>
      </c>
    </row>
    <row r="16" spans="2:11" x14ac:dyDescent="0.25">
      <c r="B16" t="s">
        <v>21</v>
      </c>
      <c r="C16" s="3">
        <v>75029145</v>
      </c>
      <c r="D16" s="3">
        <v>18559730</v>
      </c>
      <c r="E16" s="3">
        <v>691515</v>
      </c>
      <c r="F16" s="3">
        <v>2486064</v>
      </c>
      <c r="G16" s="3">
        <v>240996</v>
      </c>
      <c r="H16" s="3">
        <v>0</v>
      </c>
      <c r="I16" s="3">
        <v>7639450</v>
      </c>
      <c r="J16" s="3">
        <v>104646900</v>
      </c>
    </row>
    <row r="17" spans="2:11" x14ac:dyDescent="0.25">
      <c r="B17" t="s">
        <v>10</v>
      </c>
      <c r="C17" s="3">
        <v>82247235</v>
      </c>
      <c r="D17" s="3">
        <v>18213426</v>
      </c>
      <c r="E17" s="3">
        <v>784080</v>
      </c>
      <c r="F17" s="3">
        <v>3069528</v>
      </c>
      <c r="G17" s="3">
        <v>450282</v>
      </c>
      <c r="H17" s="3">
        <v>0</v>
      </c>
      <c r="I17" s="3">
        <v>8054025</v>
      </c>
      <c r="J17" s="3">
        <v>112818576</v>
      </c>
    </row>
    <row r="18" spans="2:11" x14ac:dyDescent="0.25">
      <c r="B18" t="s">
        <v>11</v>
      </c>
      <c r="C18" s="3">
        <v>75328710</v>
      </c>
      <c r="D18" s="3">
        <v>18992610</v>
      </c>
      <c r="E18" s="3">
        <v>865755</v>
      </c>
      <c r="F18" s="3">
        <v>3120264</v>
      </c>
      <c r="G18" s="3">
        <v>171234</v>
      </c>
      <c r="H18" s="3">
        <v>0</v>
      </c>
      <c r="I18" s="3">
        <v>7514675</v>
      </c>
      <c r="J18" s="3">
        <v>105993248</v>
      </c>
    </row>
    <row r="19" spans="2:11" x14ac:dyDescent="0.25">
      <c r="B19" t="s">
        <v>12</v>
      </c>
      <c r="C19" s="3">
        <v>0</v>
      </c>
      <c r="D19" s="3">
        <v>0</v>
      </c>
      <c r="E19" s="3">
        <v>0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</row>
    <row r="20" spans="2:11" x14ac:dyDescent="0.25">
      <c r="B20" t="s">
        <v>13</v>
      </c>
      <c r="C20" s="3">
        <f>SUM(C16:C19)</f>
        <v>232605090</v>
      </c>
      <c r="D20" s="3">
        <f t="shared" ref="D20:J20" si="1">SUM(D16:D19)</f>
        <v>55765766</v>
      </c>
      <c r="E20" s="3">
        <f t="shared" si="1"/>
        <v>2341350</v>
      </c>
      <c r="F20" s="3">
        <f t="shared" si="1"/>
        <v>8675856</v>
      </c>
      <c r="G20" s="3">
        <f t="shared" si="1"/>
        <v>862512</v>
      </c>
      <c r="H20" s="3">
        <f t="shared" si="1"/>
        <v>0</v>
      </c>
      <c r="I20" s="3">
        <f t="shared" si="1"/>
        <v>23208150</v>
      </c>
      <c r="J20" s="3">
        <f t="shared" si="1"/>
        <v>323458724</v>
      </c>
    </row>
    <row r="23" spans="2:11" x14ac:dyDescent="0.25">
      <c r="B23" s="5" t="s">
        <v>26</v>
      </c>
      <c r="C23" s="5"/>
      <c r="D23" s="5"/>
      <c r="E23" s="5"/>
    </row>
    <row r="24" spans="2:11" ht="45" x14ac:dyDescent="0.25">
      <c r="B24" t="s">
        <v>23</v>
      </c>
      <c r="C24" t="s">
        <v>3</v>
      </c>
      <c r="D24" s="2" t="s">
        <v>24</v>
      </c>
      <c r="E24" s="2" t="s">
        <v>25</v>
      </c>
      <c r="H24" s="6" t="s">
        <v>31</v>
      </c>
      <c r="I24" s="6"/>
      <c r="J24" s="6"/>
      <c r="K24" s="6"/>
    </row>
    <row r="25" spans="2:11" ht="15" customHeight="1" x14ac:dyDescent="0.25">
      <c r="B25" t="s">
        <v>9</v>
      </c>
      <c r="C25" s="3">
        <v>1512</v>
      </c>
      <c r="D25" s="3">
        <v>386</v>
      </c>
      <c r="E25" s="3">
        <v>1898</v>
      </c>
      <c r="H25" s="7" t="s">
        <v>27</v>
      </c>
      <c r="I25" s="7"/>
      <c r="J25" s="7"/>
      <c r="K25" s="7"/>
    </row>
    <row r="26" spans="2:11" ht="15" customHeight="1" x14ac:dyDescent="0.25">
      <c r="B26" t="s">
        <v>10</v>
      </c>
      <c r="C26" s="3">
        <v>1471</v>
      </c>
      <c r="D26" s="3">
        <v>530</v>
      </c>
      <c r="E26" s="3">
        <v>2001</v>
      </c>
      <c r="H26" s="7"/>
      <c r="I26" s="7"/>
      <c r="J26" s="7"/>
      <c r="K26" s="7"/>
    </row>
    <row r="27" spans="2:11" ht="15.75" x14ac:dyDescent="0.3">
      <c r="B27" t="s">
        <v>11</v>
      </c>
      <c r="C27" s="3">
        <v>1310</v>
      </c>
      <c r="D27" s="3">
        <v>557</v>
      </c>
      <c r="E27" s="3">
        <v>1867</v>
      </c>
      <c r="H27" s="8" t="s">
        <v>28</v>
      </c>
      <c r="I27" s="8"/>
      <c r="J27" s="8"/>
      <c r="K27" s="8"/>
    </row>
    <row r="28" spans="2:11" x14ac:dyDescent="0.25">
      <c r="B28" t="s">
        <v>12</v>
      </c>
      <c r="C28" s="3"/>
      <c r="D28" s="3"/>
      <c r="E28" s="3"/>
    </row>
    <row r="29" spans="2:11" x14ac:dyDescent="0.25">
      <c r="B29" t="s">
        <v>13</v>
      </c>
      <c r="C29" s="3">
        <f>SUM(C25:C28)</f>
        <v>4293</v>
      </c>
      <c r="D29" s="3">
        <f t="shared" ref="D29:E29" si="2">SUM(D25:D28)</f>
        <v>1473</v>
      </c>
      <c r="E29" s="3">
        <f t="shared" si="2"/>
        <v>5766</v>
      </c>
    </row>
  </sheetData>
  <mergeCells count="8">
    <mergeCell ref="B23:E23"/>
    <mergeCell ref="H24:K24"/>
    <mergeCell ref="H25:K26"/>
    <mergeCell ref="H27:K27"/>
    <mergeCell ref="C3:K3"/>
    <mergeCell ref="B4:J4"/>
    <mergeCell ref="C13:G13"/>
    <mergeCell ref="C14:G1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ONAPI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Marte Núñez</dc:creator>
  <cp:lastModifiedBy>Jesus Manuel Corporan</cp:lastModifiedBy>
  <dcterms:created xsi:type="dcterms:W3CDTF">2022-04-05T17:09:55Z</dcterms:created>
  <dcterms:modified xsi:type="dcterms:W3CDTF">2023-09-13T16:14:49Z</dcterms:modified>
</cp:coreProperties>
</file>