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5195" windowHeight="819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G23" i="1" l="1"/>
  <c r="F23" i="1"/>
  <c r="E23" i="1"/>
  <c r="D23" i="1"/>
  <c r="C23" i="1"/>
  <c r="B23" i="1"/>
</calcChain>
</file>

<file path=xl/sharedStrings.xml><?xml version="1.0" encoding="utf-8"?>
<sst xmlns="http://schemas.openxmlformats.org/spreadsheetml/2006/main" count="14" uniqueCount="14">
  <si>
    <t>Año</t>
  </si>
  <si>
    <t>Solicitudes depositadas</t>
  </si>
  <si>
    <t>Solicitudes depositadas nacionales</t>
  </si>
  <si>
    <t>solicitudes depositadas internacionales</t>
  </si>
  <si>
    <t>Solicitudes de Patente de Invención</t>
  </si>
  <si>
    <t>Solicitudes de Modelo de Utilidad</t>
  </si>
  <si>
    <t>Solicitudes de Diseño Industrial</t>
  </si>
  <si>
    <t xml:space="preserve">TOTAL </t>
  </si>
  <si>
    <t xml:space="preserve"> Solicitudes Realizadas al Departamento de Invenciones</t>
  </si>
  <si>
    <t xml:space="preserve"> 
“Año del Fomento de la Vivienda”
</t>
  </si>
  <si>
    <t>Division Estadística de ONAPI</t>
  </si>
  <si>
    <t>Informacion extraida de IPAS</t>
  </si>
  <si>
    <t>Actualizada del 01 de Enero al  31 de Diciembre  del año 2016</t>
  </si>
  <si>
    <t>20 de enero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</si>
</sst>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RD$&quot;* #,##0.00_);_(&quot;RD$&quot;* \(#,##0.00\);_(&quot;RD$&quot;* &quot;-&quot;??_);_(@_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Book Antiqua"/>
      <family val="1"/>
    </font>
    <font>
      <sz val="12"/>
      <color theme="1"/>
      <name val="Book Antiqua"/>
      <family val="1"/>
    </font>
    <font>
      <b/>
      <sz val="14"/>
      <color theme="1"/>
      <name val="Book Antiqua"/>
      <family val="1"/>
    </font>
    <font>
      <sz val="10"/>
      <name val="Book Antiqua"/>
      <family val="1"/>
    </font>
    <font>
      <sz val="10"/>
      <color theme="1"/>
      <name val="Book Antiqua"/>
      <family val="1"/>
    </font>
    <font>
      <sz val="10"/>
      <color indexed="8"/>
      <name val="Book Antiqua"/>
      <family val="1"/>
    </font>
    <font>
      <b/>
      <sz val="10"/>
      <name val="Book Antiqua"/>
      <family val="1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/>
    <xf numFmtId="3" fontId="0" fillId="0" borderId="0" xfId="0" applyNumberFormat="1"/>
    <xf numFmtId="0" fontId="0" fillId="0" borderId="0" xfId="0" applyBorder="1"/>
    <xf numFmtId="0" fontId="2" fillId="0" borderId="0" xfId="0" applyFont="1" applyFill="1" applyBorder="1" applyAlignment="1">
      <alignment vertical="center"/>
    </xf>
    <xf numFmtId="0" fontId="9" fillId="0" borderId="0" xfId="0" applyFont="1"/>
    <xf numFmtId="3" fontId="0" fillId="0" borderId="0" xfId="0" applyNumberFormat="1" applyBorder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4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0" xfId="0" applyBorder="1"/>
    <xf numFmtId="0" fontId="0" fillId="0" borderId="5" xfId="0" applyBorder="1"/>
    <xf numFmtId="0" fontId="5" fillId="2" borderId="7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3" fontId="7" fillId="0" borderId="10" xfId="0" applyNumberFormat="1" applyFont="1" applyFill="1" applyBorder="1" applyAlignment="1">
      <alignment horizontal="center" vertical="center" wrapText="1"/>
    </xf>
    <xf numFmtId="3" fontId="6" fillId="0" borderId="10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3" fontId="7" fillId="0" borderId="11" xfId="0" applyNumberFormat="1" applyFont="1" applyFill="1" applyBorder="1" applyAlignment="1">
      <alignment horizontal="center" vertical="center" wrapText="1"/>
    </xf>
    <xf numFmtId="3" fontId="6" fillId="0" borderId="11" xfId="0" applyNumberFormat="1" applyFont="1" applyFill="1" applyBorder="1" applyAlignment="1">
      <alignment horizontal="center" vertical="center"/>
    </xf>
    <xf numFmtId="3" fontId="6" fillId="0" borderId="4" xfId="0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3" fontId="6" fillId="0" borderId="9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3" fontId="7" fillId="0" borderId="13" xfId="0" applyNumberFormat="1" applyFont="1" applyFill="1" applyBorder="1" applyAlignment="1">
      <alignment horizontal="center" vertical="center" wrapText="1"/>
    </xf>
    <xf numFmtId="3" fontId="6" fillId="0" borderId="13" xfId="0" applyNumberFormat="1" applyFont="1" applyFill="1" applyBorder="1" applyAlignment="1">
      <alignment horizontal="center" vertical="center"/>
    </xf>
    <xf numFmtId="3" fontId="6" fillId="0" borderId="14" xfId="0" applyNumberFormat="1" applyFont="1" applyFill="1" applyBorder="1" applyAlignment="1">
      <alignment horizontal="center" vertical="center"/>
    </xf>
    <xf numFmtId="0" fontId="0" fillId="0" borderId="6" xfId="0" applyBorder="1"/>
    <xf numFmtId="0" fontId="8" fillId="2" borderId="15" xfId="0" applyFont="1" applyFill="1" applyBorder="1" applyAlignment="1">
      <alignment horizontal="center" vertical="center" wrapText="1"/>
    </xf>
    <xf numFmtId="3" fontId="0" fillId="0" borderId="16" xfId="0" applyNumberFormat="1" applyFill="1" applyBorder="1" applyAlignment="1">
      <alignment horizontal="center" vertical="center"/>
    </xf>
    <xf numFmtId="3" fontId="0" fillId="0" borderId="17" xfId="0" applyNumberFormat="1" applyFill="1" applyBorder="1" applyAlignment="1">
      <alignment horizontal="center" vertical="center"/>
    </xf>
  </cellXfs>
  <cellStyles count="3">
    <cellStyle name="Moneda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99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733425</xdr:colOff>
      <xdr:row>0</xdr:row>
      <xdr:rowOff>66675</xdr:rowOff>
    </xdr:from>
    <xdr:to>
      <xdr:col>5</xdr:col>
      <xdr:colOff>285750</xdr:colOff>
      <xdr:row>0</xdr:row>
      <xdr:rowOff>1495425</xdr:rowOff>
    </xdr:to>
    <xdr:pic>
      <xdr:nvPicPr>
        <xdr:cNvPr id="2" name="Picture 2" descr="Plantilla -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95425" y="66675"/>
          <a:ext cx="3457575" cy="14287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workbookViewId="0">
      <selection activeCell="C24" sqref="C24"/>
    </sheetView>
  </sheetViews>
  <sheetFormatPr baseColWidth="10" defaultRowHeight="15" x14ac:dyDescent="0.25"/>
  <cols>
    <col min="2" max="2" width="13.42578125" customWidth="1"/>
    <col min="3" max="3" width="14.28515625" customWidth="1"/>
    <col min="4" max="4" width="16.28515625" customWidth="1"/>
    <col min="5" max="6" width="14.5703125" customWidth="1"/>
    <col min="7" max="7" width="13.85546875" customWidth="1"/>
  </cols>
  <sheetData>
    <row r="1" spans="1:7" s="1" customFormat="1" ht="145.5" customHeight="1" thickBot="1" x14ac:dyDescent="0.3">
      <c r="A1" s="7" t="s">
        <v>9</v>
      </c>
      <c r="B1" s="8"/>
      <c r="C1" s="8"/>
      <c r="D1" s="8"/>
      <c r="E1" s="8"/>
      <c r="F1" s="8"/>
      <c r="G1" s="9"/>
    </row>
    <row r="2" spans="1:7" s="1" customFormat="1" ht="18.75" x14ac:dyDescent="0.25">
      <c r="A2" s="12" t="s">
        <v>8</v>
      </c>
      <c r="B2" s="13"/>
      <c r="C2" s="13"/>
      <c r="D2" s="13"/>
      <c r="E2" s="13"/>
      <c r="F2" s="13"/>
      <c r="G2" s="14"/>
    </row>
    <row r="3" spans="1:7" s="1" customFormat="1" ht="17.25" customHeight="1" thickBot="1" x14ac:dyDescent="0.3">
      <c r="A3" s="15" t="s">
        <v>12</v>
      </c>
      <c r="B3" s="16"/>
      <c r="C3" s="16"/>
      <c r="D3" s="16"/>
      <c r="E3" s="16"/>
      <c r="F3" s="16"/>
      <c r="G3" s="17"/>
    </row>
    <row r="4" spans="1:7" ht="22.5" customHeight="1" x14ac:dyDescent="0.25">
      <c r="A4" s="18" t="s">
        <v>0</v>
      </c>
      <c r="B4" s="19" t="s">
        <v>1</v>
      </c>
      <c r="C4" s="20" t="s">
        <v>2</v>
      </c>
      <c r="D4" s="20" t="s">
        <v>3</v>
      </c>
      <c r="E4" s="21" t="s">
        <v>4</v>
      </c>
      <c r="F4" s="21" t="s">
        <v>5</v>
      </c>
      <c r="G4" s="10" t="s">
        <v>6</v>
      </c>
    </row>
    <row r="5" spans="1:7" ht="27" customHeight="1" thickBot="1" x14ac:dyDescent="0.3">
      <c r="A5" s="22"/>
      <c r="B5" s="23"/>
      <c r="C5" s="24"/>
      <c r="D5" s="24"/>
      <c r="E5" s="25"/>
      <c r="F5" s="25"/>
      <c r="G5" s="26"/>
    </row>
    <row r="6" spans="1:7" x14ac:dyDescent="0.25">
      <c r="A6" s="29">
        <v>2000</v>
      </c>
      <c r="B6" s="30">
        <v>120</v>
      </c>
      <c r="C6" s="30">
        <v>29</v>
      </c>
      <c r="D6" s="30">
        <v>91</v>
      </c>
      <c r="E6" s="31">
        <v>68</v>
      </c>
      <c r="F6" s="31">
        <v>29</v>
      </c>
      <c r="G6" s="32">
        <v>23</v>
      </c>
    </row>
    <row r="7" spans="1:7" x14ac:dyDescent="0.25">
      <c r="A7" s="33">
        <v>2001</v>
      </c>
      <c r="B7" s="27">
        <v>205</v>
      </c>
      <c r="C7" s="27">
        <v>35</v>
      </c>
      <c r="D7" s="27">
        <v>170</v>
      </c>
      <c r="E7" s="28">
        <v>157</v>
      </c>
      <c r="F7" s="28">
        <v>14</v>
      </c>
      <c r="G7" s="34">
        <v>34</v>
      </c>
    </row>
    <row r="8" spans="1:7" x14ac:dyDescent="0.25">
      <c r="A8" s="33">
        <v>2002</v>
      </c>
      <c r="B8" s="27">
        <v>234</v>
      </c>
      <c r="C8" s="27">
        <v>27</v>
      </c>
      <c r="D8" s="27">
        <v>207</v>
      </c>
      <c r="E8" s="28">
        <v>182</v>
      </c>
      <c r="F8" s="28">
        <v>11</v>
      </c>
      <c r="G8" s="34">
        <v>41</v>
      </c>
    </row>
    <row r="9" spans="1:7" x14ac:dyDescent="0.25">
      <c r="A9" s="33">
        <v>2003</v>
      </c>
      <c r="B9" s="27">
        <v>252</v>
      </c>
      <c r="C9" s="27">
        <v>37</v>
      </c>
      <c r="D9" s="27">
        <v>215</v>
      </c>
      <c r="E9" s="28">
        <v>202</v>
      </c>
      <c r="F9" s="28">
        <v>22</v>
      </c>
      <c r="G9" s="34">
        <v>28</v>
      </c>
    </row>
    <row r="10" spans="1:7" x14ac:dyDescent="0.25">
      <c r="A10" s="33">
        <v>2004</v>
      </c>
      <c r="B10" s="27">
        <v>269</v>
      </c>
      <c r="C10" s="27">
        <v>37</v>
      </c>
      <c r="D10" s="27">
        <v>232</v>
      </c>
      <c r="E10" s="28">
        <v>203</v>
      </c>
      <c r="F10" s="28">
        <v>12</v>
      </c>
      <c r="G10" s="34">
        <v>54</v>
      </c>
    </row>
    <row r="11" spans="1:7" x14ac:dyDescent="0.25">
      <c r="A11" s="33">
        <v>2005</v>
      </c>
      <c r="B11" s="27">
        <v>283</v>
      </c>
      <c r="C11" s="27">
        <v>21</v>
      </c>
      <c r="D11" s="27">
        <v>262</v>
      </c>
      <c r="E11" s="28">
        <v>227</v>
      </c>
      <c r="F11" s="28">
        <v>8</v>
      </c>
      <c r="G11" s="34">
        <v>48</v>
      </c>
    </row>
    <row r="12" spans="1:7" x14ac:dyDescent="0.25">
      <c r="A12" s="33">
        <v>2006</v>
      </c>
      <c r="B12" s="27">
        <v>363</v>
      </c>
      <c r="C12" s="27">
        <v>29</v>
      </c>
      <c r="D12" s="27">
        <v>334</v>
      </c>
      <c r="E12" s="28">
        <v>295</v>
      </c>
      <c r="F12" s="28">
        <v>10</v>
      </c>
      <c r="G12" s="34">
        <v>58</v>
      </c>
    </row>
    <row r="13" spans="1:7" x14ac:dyDescent="0.25">
      <c r="A13" s="33">
        <v>2007</v>
      </c>
      <c r="B13" s="27">
        <v>202</v>
      </c>
      <c r="C13" s="27">
        <v>54</v>
      </c>
      <c r="D13" s="27">
        <v>148</v>
      </c>
      <c r="E13" s="28">
        <v>145</v>
      </c>
      <c r="F13" s="28">
        <v>14</v>
      </c>
      <c r="G13" s="34">
        <v>43</v>
      </c>
    </row>
    <row r="14" spans="1:7" x14ac:dyDescent="0.25">
      <c r="A14" s="33">
        <v>2008</v>
      </c>
      <c r="B14" s="27">
        <v>92</v>
      </c>
      <c r="C14" s="27">
        <v>22</v>
      </c>
      <c r="D14" s="27">
        <v>70</v>
      </c>
      <c r="E14" s="28">
        <v>54</v>
      </c>
      <c r="F14" s="28">
        <v>11</v>
      </c>
      <c r="G14" s="34">
        <v>27</v>
      </c>
    </row>
    <row r="15" spans="1:7" x14ac:dyDescent="0.25">
      <c r="A15" s="33">
        <v>2009</v>
      </c>
      <c r="B15" s="27">
        <v>295</v>
      </c>
      <c r="C15" s="27">
        <v>34</v>
      </c>
      <c r="D15" s="27">
        <v>261</v>
      </c>
      <c r="E15" s="28">
        <v>255</v>
      </c>
      <c r="F15" s="28">
        <v>13</v>
      </c>
      <c r="G15" s="34">
        <v>27</v>
      </c>
    </row>
    <row r="16" spans="1:7" x14ac:dyDescent="0.25">
      <c r="A16" s="33">
        <v>2010</v>
      </c>
      <c r="B16" s="27">
        <v>406</v>
      </c>
      <c r="C16" s="27">
        <v>35</v>
      </c>
      <c r="D16" s="27">
        <v>371</v>
      </c>
      <c r="E16" s="28">
        <v>342</v>
      </c>
      <c r="F16" s="28">
        <v>21</v>
      </c>
      <c r="G16" s="34">
        <v>43</v>
      </c>
    </row>
    <row r="17" spans="1:15" x14ac:dyDescent="0.25">
      <c r="A17" s="33">
        <v>2011</v>
      </c>
      <c r="B17" s="27">
        <v>408</v>
      </c>
      <c r="C17" s="27">
        <v>50</v>
      </c>
      <c r="D17" s="27">
        <v>358</v>
      </c>
      <c r="E17" s="28">
        <v>332</v>
      </c>
      <c r="F17" s="28">
        <v>18</v>
      </c>
      <c r="G17" s="34">
        <v>58</v>
      </c>
    </row>
    <row r="18" spans="1:15" x14ac:dyDescent="0.25">
      <c r="A18" s="33">
        <v>2012</v>
      </c>
      <c r="B18" s="27">
        <v>329</v>
      </c>
      <c r="C18" s="27">
        <v>37</v>
      </c>
      <c r="D18" s="27">
        <v>292</v>
      </c>
      <c r="E18" s="28">
        <v>282</v>
      </c>
      <c r="F18" s="28">
        <v>4</v>
      </c>
      <c r="G18" s="34">
        <v>43</v>
      </c>
    </row>
    <row r="19" spans="1:15" x14ac:dyDescent="0.25">
      <c r="A19" s="33">
        <v>2013</v>
      </c>
      <c r="B19" s="27">
        <v>315</v>
      </c>
      <c r="C19" s="27">
        <v>23</v>
      </c>
      <c r="D19" s="27">
        <v>292</v>
      </c>
      <c r="E19" s="28">
        <v>268</v>
      </c>
      <c r="F19" s="28">
        <v>7</v>
      </c>
      <c r="G19" s="34">
        <v>40</v>
      </c>
      <c r="I19" s="2"/>
    </row>
    <row r="20" spans="1:15" x14ac:dyDescent="0.25">
      <c r="A20" s="33">
        <v>2014</v>
      </c>
      <c r="B20" s="27">
        <v>304</v>
      </c>
      <c r="C20" s="27">
        <v>33</v>
      </c>
      <c r="D20" s="27">
        <v>271</v>
      </c>
      <c r="E20" s="28">
        <v>258</v>
      </c>
      <c r="F20" s="28">
        <v>15</v>
      </c>
      <c r="G20" s="34">
        <v>31</v>
      </c>
      <c r="I20" s="2"/>
    </row>
    <row r="21" spans="1:15" s="1" customFormat="1" x14ac:dyDescent="0.25">
      <c r="A21" s="33">
        <v>2015</v>
      </c>
      <c r="B21" s="27">
        <v>309</v>
      </c>
      <c r="C21" s="27">
        <v>49</v>
      </c>
      <c r="D21" s="27">
        <v>260</v>
      </c>
      <c r="E21" s="28">
        <v>252</v>
      </c>
      <c r="F21" s="28">
        <v>14</v>
      </c>
      <c r="G21" s="34">
        <v>43</v>
      </c>
    </row>
    <row r="22" spans="1:15" s="1" customFormat="1" ht="15.75" thickBot="1" x14ac:dyDescent="0.3">
      <c r="A22" s="35">
        <v>2016</v>
      </c>
      <c r="B22" s="36">
        <v>336</v>
      </c>
      <c r="C22" s="36">
        <v>53</v>
      </c>
      <c r="D22" s="36">
        <v>283</v>
      </c>
      <c r="E22" s="37">
        <v>273</v>
      </c>
      <c r="F22" s="37">
        <v>19</v>
      </c>
      <c r="G22" s="38">
        <v>44</v>
      </c>
      <c r="I22" s="2"/>
      <c r="J22" s="2"/>
    </row>
    <row r="23" spans="1:15" ht="15.75" thickBot="1" x14ac:dyDescent="0.3">
      <c r="A23" s="40" t="s">
        <v>7</v>
      </c>
      <c r="B23" s="41">
        <f t="shared" ref="B23:G23" si="0">SUM(B6:B22)</f>
        <v>4722</v>
      </c>
      <c r="C23" s="41">
        <f t="shared" si="0"/>
        <v>605</v>
      </c>
      <c r="D23" s="41">
        <f t="shared" si="0"/>
        <v>4117</v>
      </c>
      <c r="E23" s="41">
        <f t="shared" si="0"/>
        <v>3795</v>
      </c>
      <c r="F23" s="41">
        <f t="shared" si="0"/>
        <v>242</v>
      </c>
      <c r="G23" s="42">
        <f t="shared" si="0"/>
        <v>685</v>
      </c>
      <c r="I23" s="2"/>
      <c r="J23" s="2"/>
      <c r="K23" s="2"/>
      <c r="L23" s="2"/>
      <c r="M23" s="2"/>
      <c r="N23" s="2"/>
      <c r="O23" s="2"/>
    </row>
    <row r="24" spans="1:15" x14ac:dyDescent="0.25">
      <c r="A24" s="39"/>
      <c r="B24" s="6"/>
      <c r="C24" s="6"/>
      <c r="D24" s="6"/>
      <c r="E24" s="6"/>
      <c r="F24" s="6"/>
      <c r="G24" s="6"/>
      <c r="I24" s="2"/>
      <c r="J24" s="2"/>
    </row>
    <row r="25" spans="1:15" x14ac:dyDescent="0.25">
      <c r="A25" s="11" t="s">
        <v>10</v>
      </c>
      <c r="B25" s="11"/>
      <c r="C25" s="11"/>
      <c r="D25" s="4"/>
      <c r="E25" s="4"/>
      <c r="F25" s="4"/>
      <c r="G25" s="4"/>
      <c r="I25" s="2"/>
      <c r="J25" s="2"/>
    </row>
    <row r="26" spans="1:15" x14ac:dyDescent="0.25">
      <c r="A26" s="11" t="s">
        <v>13</v>
      </c>
      <c r="B26" s="11"/>
      <c r="C26" s="5"/>
      <c r="D26" s="3"/>
      <c r="E26" s="6"/>
      <c r="F26" s="6"/>
      <c r="G26" s="3"/>
    </row>
    <row r="27" spans="1:15" x14ac:dyDescent="0.25">
      <c r="A27" s="11" t="s">
        <v>11</v>
      </c>
      <c r="B27" s="11"/>
      <c r="C27" s="11"/>
    </row>
  </sheetData>
  <mergeCells count="13">
    <mergeCell ref="A25:C25"/>
    <mergeCell ref="A26:B26"/>
    <mergeCell ref="A27:C27"/>
    <mergeCell ref="A2:G2"/>
    <mergeCell ref="A3:G3"/>
    <mergeCell ref="A1:G1"/>
    <mergeCell ref="D4:D5"/>
    <mergeCell ref="E4:E5"/>
    <mergeCell ref="F4:F5"/>
    <mergeCell ref="G4:G5"/>
    <mergeCell ref="A4:A5"/>
    <mergeCell ref="B4:B5"/>
    <mergeCell ref="C4:C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ONAPI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j.dorado</dc:creator>
  <cp:lastModifiedBy>Diana Ruth Belliard Pichardo</cp:lastModifiedBy>
  <cp:lastPrinted>2017-02-20T12:51:57Z</cp:lastPrinted>
  <dcterms:created xsi:type="dcterms:W3CDTF">2014-04-02T19:39:16Z</dcterms:created>
  <dcterms:modified xsi:type="dcterms:W3CDTF">2017-02-20T14:59:14Z</dcterms:modified>
</cp:coreProperties>
</file>