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 tabRatio="850" firstSheet="2" activeTab="2"/>
  </bookViews>
  <sheets>
    <sheet name="PROGRAMACION 31-10" sheetId="6" state="hidden" r:id="rId1"/>
    <sheet name="PROGRAMACION AL 15,09" sheetId="5" state="hidden" r:id="rId2"/>
    <sheet name="CXP, CGR OCTUBRE 2014" sheetId="1" r:id="rId3"/>
  </sheets>
  <calcPr calcId="125725"/>
</workbook>
</file>

<file path=xl/calcChain.xml><?xml version="1.0" encoding="utf-8"?>
<calcChain xmlns="http://schemas.openxmlformats.org/spreadsheetml/2006/main">
  <c r="G148" i="1"/>
  <c r="E22" i="6"/>
  <c r="G61" i="5" l="1"/>
  <c r="G8" i="1" l="1"/>
</calcChain>
</file>

<file path=xl/sharedStrings.xml><?xml version="1.0" encoding="utf-8"?>
<sst xmlns="http://schemas.openxmlformats.org/spreadsheetml/2006/main" count="996" uniqueCount="459">
  <si>
    <t>CONTRALORIA GENERAL DE LA REPUBLICA</t>
  </si>
  <si>
    <t>DIRECCION UNIDADES DE AUDITORIA INTERNA GUBERNAMENTAL</t>
  </si>
  <si>
    <t>FACTURAS</t>
  </si>
  <si>
    <t>UNIDAD : ONAPI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</si>
  <si>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</si>
  <si>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</si>
  <si>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</si>
  <si>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</si>
  <si>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</si>
  <si>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</si>
  <si>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</si>
  <si>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</si>
  <si>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</si>
  <si>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</si>
  <si>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P010010011502073549</t>
  </si>
  <si>
    <t>RAMON EMILIO NAPIER</t>
  </si>
  <si>
    <t>CONTRATO</t>
  </si>
  <si>
    <t>30 Días</t>
  </si>
  <si>
    <t>Sujeto a entregables de la edición de libros de gestión a la calidad</t>
  </si>
  <si>
    <t>A010010011500000584</t>
  </si>
  <si>
    <t>ELECTROMECANICA GARCIA SRL</t>
  </si>
  <si>
    <t>MANTENIMIENTO</t>
  </si>
  <si>
    <t>No estan las facturas originales</t>
  </si>
  <si>
    <t>A010010011500000547</t>
  </si>
  <si>
    <t>A010010011500000585</t>
  </si>
  <si>
    <t>A010010011500000048</t>
  </si>
  <si>
    <t>GRUPO MORLA</t>
  </si>
  <si>
    <t>MATERIALES FERRETEROS</t>
  </si>
  <si>
    <t>RR.HH. 0143/2013</t>
  </si>
  <si>
    <t>FERNANDO AGUSTIN GRULLON</t>
  </si>
  <si>
    <t>A010010011500001070</t>
  </si>
  <si>
    <t>Inmediato</t>
  </si>
  <si>
    <t>A010010011500000012</t>
  </si>
  <si>
    <t>CATERING</t>
  </si>
  <si>
    <t>A010010011500000360</t>
  </si>
  <si>
    <t>PP OPERACIONES</t>
  </si>
  <si>
    <t>A010010011500000361</t>
  </si>
  <si>
    <t>A010010011500001653</t>
  </si>
  <si>
    <t>LABORATORIOS ORBIS</t>
  </si>
  <si>
    <t>A010010011500000767</t>
  </si>
  <si>
    <t>AROMA COFFEE SERVICE</t>
  </si>
  <si>
    <t>SYNESIS SOLUCIONES Y CONEXIONES G</t>
  </si>
  <si>
    <t>DONACION</t>
  </si>
  <si>
    <t>A010010011500001048</t>
  </si>
  <si>
    <t>ADMINISTRACION &amp; ATESORAMIENTOS</t>
  </si>
  <si>
    <t>SERVICIOS DE TRANSPORTACION DE ENVIO VALORES</t>
  </si>
  <si>
    <t>A010010011500001095</t>
  </si>
  <si>
    <t>SUPERINTENDENCIA DE SEGUROS</t>
  </si>
  <si>
    <t>COMPRA TERRENO EN LA LOCALIDAD DE SANTIAGO</t>
  </si>
  <si>
    <t>EL VALOR DE ADQUISICION ES DE RD$ 12,500,000.00 DE LOS CUALES HEMOS PAGADO RD$ 9,900,000.00</t>
  </si>
  <si>
    <t>VARIOS ARQUITECTO S REMODELACION OFICINA PRINCIPAL</t>
  </si>
  <si>
    <t xml:space="preserve">ANALISIS RETENCION DE IMPUESTOS </t>
  </si>
  <si>
    <t>2005-2009</t>
  </si>
  <si>
    <t>PUBLICACIONES AHORA</t>
  </si>
  <si>
    <t>FUNDACION DESARROLLO INTEGRAR</t>
  </si>
  <si>
    <t>PARROQUIA STELLA MARIS</t>
  </si>
  <si>
    <t>ADOPI</t>
  </si>
  <si>
    <t>JULIO CESAR MARTINEZ</t>
  </si>
  <si>
    <t>JUAN RAMON CANTO MARTINEZ</t>
  </si>
  <si>
    <t>COLABORACION</t>
  </si>
  <si>
    <t>SUPLIDORA RENMA</t>
  </si>
  <si>
    <t>UTILES DE OFICINA</t>
  </si>
  <si>
    <t>A010010011500000011</t>
  </si>
  <si>
    <t>AVELINO STANLEY</t>
  </si>
  <si>
    <t>A010010011500000133</t>
  </si>
  <si>
    <t>Suministro para maquina de café ubicada en la seccion de servicio al cliente</t>
  </si>
  <si>
    <t>A010010011500001298</t>
  </si>
  <si>
    <t>DUCTO LIMPIO</t>
  </si>
  <si>
    <t>THE PRINT FACTORY</t>
  </si>
  <si>
    <t>NAP DEL CARIBE</t>
  </si>
  <si>
    <t>TOTAL EN RD$</t>
  </si>
  <si>
    <t>26/5/52014</t>
  </si>
  <si>
    <t>COLOCACION, CONEXIONES</t>
  </si>
  <si>
    <t>A010010011500000384</t>
  </si>
  <si>
    <t>A010010011500000385</t>
  </si>
  <si>
    <t>A010010011500000390</t>
  </si>
  <si>
    <t>TECNINCENDIO</t>
  </si>
  <si>
    <t>A010010011500000015</t>
  </si>
  <si>
    <t>RECARGA Y MANT.  DE EXTINTORES</t>
  </si>
  <si>
    <t>IMPRESION</t>
  </si>
  <si>
    <t>SOLUDIVER SOLUCIONES DIVERSAS</t>
  </si>
  <si>
    <t>A010010011500000804</t>
  </si>
  <si>
    <t>MOBILIARIO DE OFICINA (SILLA)</t>
  </si>
  <si>
    <t>30 Dias</t>
  </si>
  <si>
    <t>Estamos a la espera del Registro de Beneficiario  desde 10/4/2014</t>
  </si>
  <si>
    <t>OR-2014-62</t>
  </si>
  <si>
    <t>MANT.  DE DUCTO</t>
  </si>
  <si>
    <t>A010010011500001323</t>
  </si>
  <si>
    <t>FERRETERIA JOSE MINAYA</t>
  </si>
  <si>
    <t>A010010011500000247</t>
  </si>
  <si>
    <t>ARTICULOS FERRETEROS</t>
  </si>
  <si>
    <t>ABOGADOS CONSULTORES &amp; MEDIADORES</t>
  </si>
  <si>
    <t>EJEMPLARES, CODIGO DE TRABAJO</t>
  </si>
  <si>
    <t>CENA EJECUTIVA</t>
  </si>
  <si>
    <t>ANA MARIA PACON</t>
  </si>
  <si>
    <t>15685-2014</t>
  </si>
  <si>
    <t>SERVICIOS DE CONSULTORIA</t>
  </si>
  <si>
    <t>CODIA</t>
  </si>
  <si>
    <t>IMPUESTO CODIA</t>
  </si>
  <si>
    <t>CEI-RD</t>
  </si>
  <si>
    <t>A010010011500000176</t>
  </si>
  <si>
    <t>A010010011500000381</t>
  </si>
  <si>
    <t>A010010011500000177</t>
  </si>
  <si>
    <t>A010010011500000178</t>
  </si>
  <si>
    <t>CONVENIO PROYECTO</t>
  </si>
  <si>
    <t>FEBRERO/MARZO 2014</t>
  </si>
  <si>
    <t>A010010011500002166</t>
  </si>
  <si>
    <t>HI INNOVATIONS</t>
  </si>
  <si>
    <t>A010010011500000019</t>
  </si>
  <si>
    <t>SISTEMA DE SEGURIDAD</t>
  </si>
  <si>
    <t xml:space="preserve">JOSE DE JESUS DE JESUS BEATO </t>
  </si>
  <si>
    <t>A010010011500000538</t>
  </si>
  <si>
    <t>P010010011502379704</t>
  </si>
  <si>
    <t>JULIO EDUARDO MEDINA</t>
  </si>
  <si>
    <t>PANDERETA DE  VIDRIO</t>
  </si>
  <si>
    <t>FUNDACION INSTITUCIONALIDAD Y JUSTICIA</t>
  </si>
  <si>
    <t>A010010011500000170</t>
  </si>
  <si>
    <t>P010010011501877231</t>
  </si>
  <si>
    <t>SERVICIOS DE GRABACION</t>
  </si>
  <si>
    <t>ELKA RAULINA SCHEQER</t>
  </si>
  <si>
    <t>A010010011500000018</t>
  </si>
  <si>
    <t>ASESORIA LEGAL</t>
  </si>
  <si>
    <t>A010010011500000139</t>
  </si>
  <si>
    <t>A010010011500000146</t>
  </si>
  <si>
    <t>OMEGA TECH</t>
  </si>
  <si>
    <t>A010010011500014447</t>
  </si>
  <si>
    <t>EQUIPOS</t>
  </si>
  <si>
    <t>MOTOR PLAN</t>
  </si>
  <si>
    <t>ALQUILER DE VEHICULOS</t>
  </si>
  <si>
    <t>A020020011500000593</t>
  </si>
  <si>
    <t>A010010011500001329</t>
  </si>
  <si>
    <t>ZOILA ABREU VARGAS</t>
  </si>
  <si>
    <t>A010010011500000570</t>
  </si>
  <si>
    <t>CONTRIBUCION 2014</t>
  </si>
  <si>
    <t>OMPI</t>
  </si>
  <si>
    <t>COLOCACION ALOJAMIENTO</t>
  </si>
  <si>
    <t>COLOCACION, ALOJAMIENTO</t>
  </si>
  <si>
    <t>CAPACITACION</t>
  </si>
  <si>
    <t>TONY PEREZ BAUTISTA</t>
  </si>
  <si>
    <t>A la epera de la remision de las facturas de la Div. Adm.</t>
  </si>
  <si>
    <t xml:space="preserve">A la espera de que el proveedor complete las facturas del primer trimeste </t>
  </si>
  <si>
    <t>Pendiente a recibir carta certificacion bancaria</t>
  </si>
  <si>
    <t>Esta pendiente del registro de beneficiario</t>
  </si>
  <si>
    <t>Esta pendiente del registro beneficiario</t>
  </si>
  <si>
    <t>DYMELCA</t>
  </si>
  <si>
    <t>A010010011500000279</t>
  </si>
  <si>
    <t>A010010011500000066</t>
  </si>
  <si>
    <t>MANTENIMIENTO PLANTA</t>
  </si>
  <si>
    <t>ALTANATU</t>
  </si>
  <si>
    <t>A010010011500001032</t>
  </si>
  <si>
    <t>A010010011500001026</t>
  </si>
  <si>
    <t>A010010011500001022</t>
  </si>
  <si>
    <t>A010010011500001018</t>
  </si>
  <si>
    <t>AGUA DE BOTELLONES 5 GALONES</t>
  </si>
  <si>
    <t>EQUIPOS/COMPUTO</t>
  </si>
  <si>
    <t>AUTORIZACION SR. DIRECTOR</t>
  </si>
  <si>
    <t>DIAZ  EVENTOS Y SERVICIOS</t>
  </si>
  <si>
    <t>Falta de impuestos al día</t>
  </si>
  <si>
    <t>MULTICOMPUTO</t>
  </si>
  <si>
    <t>A030010011500000636</t>
  </si>
  <si>
    <t>BDO ESENFA</t>
  </si>
  <si>
    <t>A010010011500000703</t>
  </si>
  <si>
    <t>CONGRESO</t>
  </si>
  <si>
    <t>A010010011500007339</t>
  </si>
  <si>
    <t>PUBLICIDAD</t>
  </si>
  <si>
    <t>P010010011501877232</t>
  </si>
  <si>
    <t>OPEN CLEAN</t>
  </si>
  <si>
    <t>A010010011500000305</t>
  </si>
  <si>
    <t>ZAFACONES</t>
  </si>
  <si>
    <t>SDM GROUP</t>
  </si>
  <si>
    <t>A010010011500000208</t>
  </si>
  <si>
    <t>TMEMORIA</t>
  </si>
  <si>
    <t>IMPORTADORA GBN</t>
  </si>
  <si>
    <t>A010010011500000548</t>
  </si>
  <si>
    <t>EDITORA HOY</t>
  </si>
  <si>
    <t>A010010011500011720</t>
  </si>
  <si>
    <t>SUSCRIPCION</t>
  </si>
  <si>
    <t>MANT. AIRE</t>
  </si>
  <si>
    <t>A010010011500001135</t>
  </si>
  <si>
    <t>A010010011500001147</t>
  </si>
  <si>
    <t>A010010011500001143</t>
  </si>
  <si>
    <t>GLOBAL OFFICE</t>
  </si>
  <si>
    <t>A010010011500000530</t>
  </si>
  <si>
    <t>A010010011500007989</t>
  </si>
  <si>
    <t>ABM  AMERICAN BUSINESS  MACHINE</t>
  </si>
  <si>
    <t>A010010011500000679</t>
  </si>
  <si>
    <t>NEW IMAGE GROP</t>
  </si>
  <si>
    <t>LETRERO</t>
  </si>
  <si>
    <t>A010010011500001343</t>
  </si>
  <si>
    <t>A010010011500000407</t>
  </si>
  <si>
    <t>A010010011500007356</t>
  </si>
  <si>
    <t>CONSTRUCTORA HAMAR</t>
  </si>
  <si>
    <t>A010010011500000005</t>
  </si>
  <si>
    <t>20% REMODELACION OFIC. SAN FRANCISCO</t>
  </si>
  <si>
    <t>BRANDON CONSULTING</t>
  </si>
  <si>
    <t>A0100100115000000024</t>
  </si>
  <si>
    <t>DIPLOMADO</t>
  </si>
  <si>
    <t>XMEDIOS PUBLICITARIOS E IMAEN</t>
  </si>
  <si>
    <t>A010010011500000251</t>
  </si>
  <si>
    <t>A010010011500000264</t>
  </si>
  <si>
    <t>V I P CATERING</t>
  </si>
  <si>
    <t>A010010011500003505</t>
  </si>
  <si>
    <t>A010010011500003496</t>
  </si>
  <si>
    <t>A010010011500004380</t>
  </si>
  <si>
    <t>TECNIPISO</t>
  </si>
  <si>
    <t>CRISTALIZADO DE PISO</t>
  </si>
  <si>
    <t>DESHUMIFICADOR</t>
  </si>
  <si>
    <t>A010010011500000404</t>
  </si>
  <si>
    <t>VICTOR MANUEL ROSARIO Y BRAULIO NELLIS RUIZ</t>
  </si>
  <si>
    <t>GASTO DE ALIMENTACION</t>
  </si>
  <si>
    <t>RR.HH. 2014-0441</t>
  </si>
  <si>
    <t>FENACERD</t>
  </si>
  <si>
    <t>DA-1-2014-537</t>
  </si>
  <si>
    <t>SEGUROS BANRESERVAS</t>
  </si>
  <si>
    <t>A010010031500031494</t>
  </si>
  <si>
    <t>A010010031500031495</t>
  </si>
  <si>
    <t>A010010031500034041</t>
  </si>
  <si>
    <t>A010010031500034037</t>
  </si>
  <si>
    <t>NESTEVEZ SERVICIOS DE COMUNICACION</t>
  </si>
  <si>
    <t>A010010011500000236</t>
  </si>
  <si>
    <t>A010010011500002188</t>
  </si>
  <si>
    <t>A010010011500000511</t>
  </si>
  <si>
    <t>A010010011500000516</t>
  </si>
  <si>
    <t>TONER</t>
  </si>
  <si>
    <t>I M INTERMEDIO</t>
  </si>
  <si>
    <t>A010010011500000126</t>
  </si>
  <si>
    <t>PAPELES CARIBE</t>
  </si>
  <si>
    <t>A010010011500000035</t>
  </si>
  <si>
    <t>PAPEL DE SEGURIDAD</t>
  </si>
  <si>
    <t>A010010011500003484</t>
  </si>
  <si>
    <t>CUENTA PRESUPUESTARIA</t>
  </si>
  <si>
    <t>2.2.8.6 / FESTIVIDADES</t>
  </si>
  <si>
    <t>2.2.8.6 /FESTIVIDADES</t>
  </si>
  <si>
    <t>2.2.8.6/ FESTIVIDADES</t>
  </si>
  <si>
    <t>2.2.2.1 / PUBLICIDAD</t>
  </si>
  <si>
    <t>2.2.3.1/ ALIMENTO HUMANO</t>
  </si>
  <si>
    <t>2.3.1.1/ ALIMENTO PARA HUMANO</t>
  </si>
  <si>
    <t>2.2.7.1/MANT. REP. MUEBLES Y EQUIPOS</t>
  </si>
  <si>
    <t>2.2.2.2/IMPRESION Y ENCUADERNACION</t>
  </si>
  <si>
    <t>2.2.8.7/SERV. TECNICO PROFESIONAL</t>
  </si>
  <si>
    <t>20  MEMORIA</t>
  </si>
  <si>
    <t>`2.3.9.2/UTILES DE OFICINA ,INFORMATICA</t>
  </si>
  <si>
    <t>2.2.4.2/FLETE</t>
  </si>
  <si>
    <t>2.3.5.5/PRODUCTO PLASTICO</t>
  </si>
  <si>
    <t>2.2.2.1/PUBLICIDAD</t>
  </si>
  <si>
    <t>2.2.7.2/mant, rep, equipos de computos</t>
  </si>
  <si>
    <t>2.2.5.4/alquiler vehiculo</t>
  </si>
  <si>
    <t>2.2.8.7/capacitacion</t>
  </si>
  <si>
    <t>2.2.8.8/impuestos derecho y tasa</t>
  </si>
  <si>
    <t>2.7.1.2/obras menore1</t>
  </si>
  <si>
    <t>2.7.1.2/ obras menores</t>
  </si>
  <si>
    <t>2.6.8.8/sistema de seguridad</t>
  </si>
  <si>
    <t>2.6.1.3/ equipos de computo</t>
  </si>
  <si>
    <t>2.6.8.8/sistema de seguridad RD$ 185,732.00</t>
  </si>
  <si>
    <t>2.6.1.3 equipos computo RD$92,040.00</t>
  </si>
  <si>
    <t>MANTENIMIENTO DUCTO</t>
  </si>
  <si>
    <t xml:space="preserve">AGUA DE BOTELLONES 5 </t>
  </si>
  <si>
    <t>OFICINA NACIONAL DE LA PROPIEDAD INDUSTRIAL</t>
  </si>
  <si>
    <t>A la espera de que el proveedor nos envie las facturas</t>
  </si>
  <si>
    <t>Los beneficiarios no han reclamado la deuda a la fecha</t>
  </si>
  <si>
    <t>SEGURO MEDICO INTERNACIONAL</t>
  </si>
  <si>
    <t>WORLDWIDE SEGUROS, S.A.</t>
  </si>
  <si>
    <t>Preparado por</t>
  </si>
  <si>
    <t>Revisado por</t>
  </si>
  <si>
    <t>Aprobado por</t>
  </si>
  <si>
    <t>A0100100115000000025</t>
  </si>
  <si>
    <t>A010010011500000191</t>
  </si>
  <si>
    <t>A010010011500000192</t>
  </si>
  <si>
    <t>PRESTACIONES SOCIALES</t>
  </si>
  <si>
    <t>A espera de registrto del contrato</t>
  </si>
  <si>
    <t>FUNDACION INNOVATI, INC</t>
  </si>
  <si>
    <t>DA-1-2014-371</t>
  </si>
  <si>
    <t>Falta registro de beneficiario</t>
  </si>
  <si>
    <t>JMC COMERCIAL</t>
  </si>
  <si>
    <t>A010010011500000094</t>
  </si>
  <si>
    <t>TE FIO Y CREMORA</t>
  </si>
  <si>
    <t>A010010011500000834</t>
  </si>
  <si>
    <t>LOGOMOTION</t>
  </si>
  <si>
    <t>BANDERAS</t>
  </si>
  <si>
    <t>A010010011500000552</t>
  </si>
  <si>
    <t>GTG INDUSTRIAL</t>
  </si>
  <si>
    <t>A010010011500001102</t>
  </si>
  <si>
    <t>ARTICULOS COMESTIBLE</t>
  </si>
  <si>
    <t>A010010011500000040</t>
  </si>
  <si>
    <t>QUIMIPEST</t>
  </si>
  <si>
    <t>FUMIGACION</t>
  </si>
  <si>
    <t>A010010011500007400</t>
  </si>
  <si>
    <t>A010010010400000211</t>
  </si>
  <si>
    <t>RESMA DE PAPEL</t>
  </si>
  <si>
    <t>AMERICAN BUSINNES MACHINE</t>
  </si>
  <si>
    <t xml:space="preserve">MANTENIMIENTO </t>
  </si>
  <si>
    <t>A010010011500001036</t>
  </si>
  <si>
    <t>PLANTAS NATURALES</t>
  </si>
  <si>
    <t>AVANCE 20% REMODELACION</t>
  </si>
  <si>
    <t>FRIAS LOPEZ &amp; ASOCIADOS</t>
  </si>
  <si>
    <t>A010010011500000007</t>
  </si>
  <si>
    <t>HONORARIO</t>
  </si>
  <si>
    <t>ANALISIS  DE COMPROMISO</t>
  </si>
  <si>
    <t>HOSPEDAJE</t>
  </si>
  <si>
    <t>HOTELES NACIONALES</t>
  </si>
  <si>
    <t>A010010011500000943</t>
  </si>
  <si>
    <t>ROMFER OFFICE</t>
  </si>
  <si>
    <t>REFRIGERACION F &amp;H</t>
  </si>
  <si>
    <t>A010010011500000302</t>
  </si>
  <si>
    <t>ENTREGABLE</t>
  </si>
  <si>
    <t>libros revista</t>
  </si>
  <si>
    <t>capacitacion</t>
  </si>
  <si>
    <t xml:space="preserve">seguro </t>
  </si>
  <si>
    <t>publicidad</t>
  </si>
  <si>
    <t>plastico</t>
  </si>
  <si>
    <t>paper carton</t>
  </si>
  <si>
    <t>remodelacion</t>
  </si>
  <si>
    <t>impresion</t>
  </si>
  <si>
    <t>2.2.2.1</t>
  </si>
  <si>
    <t>2.2.2.2</t>
  </si>
  <si>
    <t>2.7.1.2</t>
  </si>
  <si>
    <t>2.3.5.5</t>
  </si>
  <si>
    <t>2.2.6.3</t>
  </si>
  <si>
    <t>2.2.8.7.4</t>
  </si>
  <si>
    <t>2.3.3.4</t>
  </si>
  <si>
    <t>2.3.3.2</t>
  </si>
  <si>
    <t>2.4.2.2</t>
  </si>
  <si>
    <t>Relación de Cuentas Por Pagar al 31-10-2014</t>
  </si>
  <si>
    <t>COMPAÑIA DOMINICANA DE TELEFONO</t>
  </si>
  <si>
    <t>DA-I-2014-427</t>
  </si>
  <si>
    <t>RAMON MALCELINO TREMOLL</t>
  </si>
  <si>
    <t>NOTIFICACIONES DE ALGUACIL</t>
  </si>
  <si>
    <t>COMEDOR DONDE ARTURO</t>
  </si>
  <si>
    <t>ALMUERZO</t>
  </si>
  <si>
    <t>FLETE</t>
  </si>
  <si>
    <t>P010010011502501685</t>
  </si>
  <si>
    <t>P010010011502501686</t>
  </si>
  <si>
    <t>P010010011502501683</t>
  </si>
  <si>
    <t>P010010011502501684</t>
  </si>
  <si>
    <t>P010010011502501681</t>
  </si>
  <si>
    <t>P010010011502501682</t>
  </si>
  <si>
    <t>A010010011501418963</t>
  </si>
  <si>
    <t>CENTRAL TELEFONICA</t>
  </si>
  <si>
    <t>ERICA GUZMAN</t>
  </si>
  <si>
    <t>P010010011501587668</t>
  </si>
  <si>
    <t>A010010011500000861</t>
  </si>
  <si>
    <t>INSUMA MAQUINA CAPUCHINO</t>
  </si>
  <si>
    <t>A010010011500001359</t>
  </si>
  <si>
    <t>MANTENIMIENTO DE DUCTO</t>
  </si>
  <si>
    <t>P010010011501877233</t>
  </si>
  <si>
    <t>A010010011500001040</t>
  </si>
  <si>
    <t>VIP CATERING</t>
  </si>
  <si>
    <t>A01000011500003534</t>
  </si>
  <si>
    <t>A010010011500003541</t>
  </si>
  <si>
    <t>FERIAS Y EXCPOSICIONES DEL CARIBE</t>
  </si>
  <si>
    <t>A010010011500000273</t>
  </si>
  <si>
    <t>ALQUILER</t>
  </si>
  <si>
    <t>X MEDIO PUBLICITARIO</t>
  </si>
  <si>
    <t>A010010011500000277</t>
  </si>
  <si>
    <t>EDITORA EL NUEVO DIARIO</t>
  </si>
  <si>
    <t>A010010011500000998</t>
  </si>
  <si>
    <t>CENTRO CORAL MOLL</t>
  </si>
  <si>
    <t>A010010011500000107</t>
  </si>
  <si>
    <t>ENERGIA Y MANTENIMIENTO</t>
  </si>
  <si>
    <t>ELKA SCHEKER</t>
  </si>
  <si>
    <t>A010010011500000013</t>
  </si>
  <si>
    <t>A010010011500000014</t>
  </si>
  <si>
    <t>A010010011500000016</t>
  </si>
  <si>
    <t>A010010011500000017</t>
  </si>
  <si>
    <t>FUNDACION BOOST</t>
  </si>
  <si>
    <t>DA-I-2014-597</t>
  </si>
  <si>
    <t>FLORISTERIA ZINIFLOR</t>
  </si>
  <si>
    <t>A010010011500005650</t>
  </si>
  <si>
    <t>CORONA</t>
  </si>
  <si>
    <t>JUMARGA</t>
  </si>
  <si>
    <t>A010010011500000432</t>
  </si>
  <si>
    <t>A010010011500001679</t>
  </si>
  <si>
    <t>AGOA BOTELLON</t>
  </si>
  <si>
    <t>MAXIMO FELIZ</t>
  </si>
  <si>
    <t>P010010011502641704</t>
  </si>
  <si>
    <t>MARTIN MONTILLA LUCUIANO</t>
  </si>
  <si>
    <t>A010010011500000004</t>
  </si>
  <si>
    <t>A010010011500007418</t>
  </si>
  <si>
    <t>POTERHAUSE</t>
  </si>
  <si>
    <t>A010010011500000358</t>
  </si>
  <si>
    <t>a010010011500000390</t>
  </si>
  <si>
    <t>Falta Impuestos</t>
  </si>
  <si>
    <t>Registro de Beneficiarios</t>
  </si>
  <si>
    <t>R&amp;R OFFICE SUPPLY</t>
  </si>
  <si>
    <t>A010010011500000148</t>
  </si>
  <si>
    <t>RESISOLID</t>
  </si>
  <si>
    <t>CUBICACION NO.  2</t>
  </si>
  <si>
    <t>LOGO MARCA</t>
  </si>
  <si>
    <t>A010010011500012876</t>
  </si>
  <si>
    <t>SELLOS</t>
  </si>
  <si>
    <t>UTILES OFICINA</t>
  </si>
  <si>
    <t>NANCY BRITO</t>
  </si>
  <si>
    <t>A010010011500000083</t>
  </si>
  <si>
    <t>A010010011500000084</t>
  </si>
  <si>
    <t>A010010011500000087</t>
  </si>
  <si>
    <t>VIAMAR</t>
  </si>
  <si>
    <t>A050010011500001980</t>
  </si>
  <si>
    <t>DASERVICE</t>
  </si>
  <si>
    <t>P010010011502501680</t>
  </si>
  <si>
    <t>P010010011502501679</t>
  </si>
  <si>
    <t>A010010011560012006</t>
  </si>
  <si>
    <t>115/10/2014</t>
  </si>
  <si>
    <t>AGENDA GLOBAL</t>
  </si>
  <si>
    <t>A010010011500000218</t>
  </si>
  <si>
    <t>A010010011500000219</t>
  </si>
  <si>
    <t>METROTEC</t>
  </si>
  <si>
    <t>A0100410011500000471</t>
  </si>
  <si>
    <t>MANTENIMIENTO RELOJ</t>
  </si>
  <si>
    <t>DA-1-2014-687</t>
  </si>
  <si>
    <t>COLECTOR DE IMPUESTOS INTERNOS</t>
  </si>
  <si>
    <t>MAYO/OCTUBRE 2014</t>
  </si>
  <si>
    <t>IMPUESTOS</t>
  </si>
  <si>
    <t>PORTERHOUSE SRL</t>
  </si>
  <si>
    <t>A010010011500000356</t>
  </si>
  <si>
    <t xml:space="preserve"> ALMUERZO </t>
  </si>
  <si>
    <t xml:space="preserve"> ALMUERZO</t>
  </si>
  <si>
    <t>MANT. DE INFRAESTRUCTURA</t>
  </si>
  <si>
    <t>A010010011500000028</t>
  </si>
  <si>
    <t>HUASCAR ANTONIO TAVAREZ</t>
  </si>
  <si>
    <t>ALQUILER DE LOCAL</t>
  </si>
  <si>
    <t>A010010011500000027</t>
  </si>
  <si>
    <t>A010010011500000155</t>
  </si>
  <si>
    <t>MANT. DE REDES</t>
  </si>
  <si>
    <t>A010010011500000151</t>
  </si>
  <si>
    <t>MANT. REDES</t>
  </si>
  <si>
    <t>A010010011500000046</t>
  </si>
  <si>
    <t>VALDOCCO  COMERCIAL</t>
  </si>
  <si>
    <t>CAFÉ</t>
  </si>
  <si>
    <t>A010010011500000220</t>
  </si>
  <si>
    <t>JOSE DOLORES MARTINEZ</t>
  </si>
  <si>
    <t>P010010011502726001</t>
  </si>
  <si>
    <t>LISTIN DIARIO</t>
  </si>
  <si>
    <t>A020010021500010180</t>
  </si>
  <si>
    <t>A010010011500005028</t>
  </si>
  <si>
    <t>MOTO FRANCIS</t>
  </si>
  <si>
    <t>A010010011500005055</t>
  </si>
  <si>
    <t>A010010011500001156</t>
  </si>
  <si>
    <t>AYUNTAMIENTO DISTRITO NACIONAL</t>
  </si>
  <si>
    <t>RECOGIDA DE BASURA</t>
  </si>
  <si>
    <t>PUBLICIDA BOLETIN</t>
  </si>
  <si>
    <t>A010010011500007442</t>
  </si>
  <si>
    <t>ASESORIA Y SERVICIOS INTERNACIONAL</t>
  </si>
  <si>
    <t>A010010011500000029</t>
  </si>
  <si>
    <t>A010010031500034155</t>
  </si>
  <si>
    <t>A010010031500034370</t>
  </si>
  <si>
    <t>A010010031500034371</t>
  </si>
  <si>
    <t>A010010031500034379</t>
  </si>
  <si>
    <t>A010010031500034152</t>
  </si>
  <si>
    <t>Pendiente contrato firmado por la contraloria</t>
  </si>
  <si>
    <t>sujto a revision por recurso Humano</t>
  </si>
  <si>
    <t>POLIZA No.2-2-804-0007036</t>
  </si>
  <si>
    <t>POLIZA No. 2-2-201-0010609</t>
  </si>
  <si>
    <t>PUBLICIDAD BOLETIN</t>
  </si>
  <si>
    <t>REVISTA</t>
  </si>
  <si>
    <t>POLIZA 2-2-501-0108115</t>
  </si>
  <si>
    <t>POLIZA 2-2-815-000-7828</t>
  </si>
  <si>
    <t>POLIZA 2-2-812-0007827</t>
  </si>
  <si>
    <t>CANPAÑA PUBLICITARIA</t>
  </si>
  <si>
    <t>este pago fue devuelto por la CGR por error de facturacion del proveedor en ITBIS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</si>
</sst>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2" xfId="0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right"/>
    </xf>
    <xf numFmtId="14" fontId="3" fillId="0" borderId="0" xfId="0" applyNumberFormat="1" applyFont="1"/>
    <xf numFmtId="0" fontId="5" fillId="3" borderId="2" xfId="0" applyFont="1" applyFill="1" applyBorder="1"/>
    <xf numFmtId="0" fontId="5" fillId="3" borderId="2" xfId="0" applyFont="1" applyFill="1" applyBorder="1" applyAlignment="1">
      <alignment wrapText="1"/>
    </xf>
    <xf numFmtId="43" fontId="5" fillId="3" borderId="2" xfId="1" applyFont="1" applyFill="1" applyBorder="1"/>
    <xf numFmtId="14" fontId="5" fillId="3" borderId="2" xfId="0" applyNumberFormat="1" applyFont="1" applyFill="1" applyBorder="1"/>
    <xf numFmtId="0" fontId="3" fillId="0" borderId="1" xfId="0" applyFont="1" applyBorder="1" applyAlignment="1">
      <alignment horizontal="left"/>
    </xf>
    <xf numFmtId="0" fontId="0" fillId="0" borderId="0" xfId="0" applyFill="1"/>
    <xf numFmtId="0" fontId="3" fillId="0" borderId="0" xfId="0" applyFont="1" applyFill="1"/>
    <xf numFmtId="0" fontId="5" fillId="0" borderId="2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43" fontId="5" fillId="0" borderId="0" xfId="1" applyFont="1" applyFill="1" applyBorder="1"/>
    <xf numFmtId="0" fontId="4" fillId="0" borderId="0" xfId="0" applyFont="1" applyBorder="1" applyAlignment="1"/>
    <xf numFmtId="0" fontId="3" fillId="0" borderId="0" xfId="0" applyFont="1" applyBorder="1"/>
    <xf numFmtId="0" fontId="3" fillId="0" borderId="0" xfId="0" applyFont="1" applyFill="1" applyBorder="1"/>
    <xf numFmtId="4" fontId="6" fillId="0" borderId="0" xfId="0" applyNumberFormat="1" applyFont="1" applyFill="1" applyAlignment="1">
      <alignment horizontal="right"/>
    </xf>
    <xf numFmtId="43" fontId="2" fillId="4" borderId="3" xfId="1" applyFont="1" applyFill="1" applyBorder="1"/>
    <xf numFmtId="0" fontId="5" fillId="0" borderId="2" xfId="0" applyFont="1" applyFill="1" applyBorder="1"/>
    <xf numFmtId="43" fontId="5" fillId="0" borderId="2" xfId="1" applyFont="1" applyFill="1" applyBorder="1"/>
    <xf numFmtId="0" fontId="5" fillId="0" borderId="2" xfId="0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wrapText="1"/>
    </xf>
    <xf numFmtId="43" fontId="5" fillId="5" borderId="2" xfId="1" applyFont="1" applyFill="1" applyBorder="1"/>
    <xf numFmtId="0" fontId="5" fillId="5" borderId="2" xfId="0" applyFont="1" applyFill="1" applyBorder="1" applyAlignment="1">
      <alignment horizontal="right"/>
    </xf>
    <xf numFmtId="164" fontId="5" fillId="5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7" fillId="0" borderId="0" xfId="0" applyFont="1"/>
    <xf numFmtId="0" fontId="2" fillId="2" borderId="7" xfId="0" applyFont="1" applyFill="1" applyBorder="1" applyAlignment="1">
      <alignment horizontal="center"/>
    </xf>
    <xf numFmtId="164" fontId="5" fillId="0" borderId="2" xfId="0" applyNumberFormat="1" applyFont="1" applyFill="1" applyBorder="1"/>
    <xf numFmtId="14" fontId="5" fillId="0" borderId="2" xfId="0" applyNumberFormat="1" applyFont="1" applyFill="1" applyBorder="1"/>
    <xf numFmtId="4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4" fontId="5" fillId="3" borderId="2" xfId="0" applyNumberFormat="1" applyFont="1" applyFill="1" applyBorder="1" applyAlignment="1">
      <alignment horizontal="right"/>
    </xf>
    <xf numFmtId="43" fontId="2" fillId="0" borderId="3" xfId="1" applyFont="1" applyFill="1" applyBorder="1"/>
    <xf numFmtId="0" fontId="4" fillId="0" borderId="4" xfId="0" applyFont="1" applyBorder="1" applyAlignment="1">
      <alignment horizontal="center"/>
    </xf>
    <xf numFmtId="14" fontId="5" fillId="0" borderId="2" xfId="0" applyNumberFormat="1" applyFont="1" applyFill="1" applyBorder="1" applyAlignment="1">
      <alignment horizontal="right"/>
    </xf>
    <xf numFmtId="14" fontId="5" fillId="0" borderId="2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3" fillId="0" borderId="0" xfId="0" applyFont="1" applyAlignment="1"/>
    <xf numFmtId="14" fontId="3" fillId="0" borderId="0" xfId="0" applyNumberFormat="1" applyFont="1" applyAlignment="1"/>
    <xf numFmtId="0" fontId="2" fillId="0" borderId="2" xfId="0" applyFont="1" applyFill="1" applyBorder="1" applyAlignment="1"/>
    <xf numFmtId="164" fontId="5" fillId="0" borderId="2" xfId="0" applyNumberFormat="1" applyFont="1" applyFill="1" applyBorder="1" applyAlignment="1"/>
    <xf numFmtId="14" fontId="5" fillId="0" borderId="2" xfId="0" applyNumberFormat="1" applyFont="1" applyFill="1" applyBorder="1" applyAlignment="1"/>
    <xf numFmtId="14" fontId="5" fillId="3" borderId="2" xfId="0" applyNumberFormat="1" applyFont="1" applyFill="1" applyBorder="1" applyAlignment="1"/>
    <xf numFmtId="164" fontId="5" fillId="0" borderId="0" xfId="0" applyNumberFormat="1" applyFont="1" applyFill="1" applyBorder="1" applyAlignment="1"/>
    <xf numFmtId="0" fontId="0" fillId="0" borderId="0" xfId="0" applyAlignment="1"/>
    <xf numFmtId="0" fontId="4" fillId="0" borderId="4" xfId="0" applyFont="1" applyBorder="1" applyAlignment="1"/>
    <xf numFmtId="0" fontId="5" fillId="2" borderId="2" xfId="0" applyFont="1" applyFill="1" applyBorder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C26" sqref="C26"/>
    </sheetView>
  </sheetViews>
  <sheetFormatPr baseColWidth="10" defaultRowHeight="15"/>
  <cols>
    <col min="1" max="1" width="4.85546875" customWidth="1"/>
    <col min="2" max="2" width="18.28515625" style="13" bestFit="1" customWidth="1"/>
    <col min="3" max="3" width="27" customWidth="1"/>
    <col min="4" max="4" width="15.85546875" customWidth="1"/>
    <col min="5" max="5" width="12.28515625" customWidth="1"/>
    <col min="6" max="6" width="6.42578125" customWidth="1"/>
    <col min="7" max="7" width="12.28515625" customWidth="1"/>
    <col min="8" max="8" width="10.140625" customWidth="1"/>
    <col min="9" max="9" width="15.28515625" customWidth="1"/>
    <col min="10" max="10" width="10" customWidth="1"/>
  </cols>
  <sheetData>
    <row r="1" spans="1:10">
      <c r="A1" s="3"/>
      <c r="B1" s="14"/>
      <c r="C1" s="3"/>
      <c r="D1" s="3"/>
      <c r="E1" s="3"/>
      <c r="F1" s="3"/>
      <c r="G1" s="3"/>
      <c r="H1" s="3"/>
    </row>
    <row r="2" spans="1:10">
      <c r="A2" s="72" t="s">
        <v>257</v>
      </c>
      <c r="B2" s="72"/>
      <c r="C2" s="72"/>
      <c r="D2" s="72"/>
      <c r="E2" s="72"/>
      <c r="F2" s="72"/>
      <c r="G2" s="72"/>
      <c r="H2" s="72"/>
      <c r="I2" s="72"/>
    </row>
    <row r="3" spans="1:10">
      <c r="A3" s="72" t="s">
        <v>322</v>
      </c>
      <c r="B3" s="72"/>
      <c r="C3" s="72"/>
      <c r="D3" s="72"/>
      <c r="E3" s="72"/>
      <c r="F3" s="72"/>
      <c r="G3" s="72"/>
      <c r="H3" s="72"/>
      <c r="I3" s="72"/>
    </row>
    <row r="4" spans="1:10">
      <c r="A4" s="72" t="s">
        <v>2</v>
      </c>
      <c r="B4" s="72"/>
      <c r="C4" s="72"/>
      <c r="D4" s="72"/>
      <c r="E4" s="72"/>
      <c r="F4" s="72"/>
      <c r="G4" s="72"/>
      <c r="H4" s="72"/>
      <c r="I4" s="72"/>
    </row>
    <row r="5" spans="1:10">
      <c r="A5" s="72"/>
      <c r="B5" s="72"/>
      <c r="C5" s="72"/>
      <c r="D5" s="72"/>
      <c r="E5" s="72"/>
      <c r="F5" s="72"/>
      <c r="G5" s="72"/>
      <c r="H5" s="72"/>
      <c r="I5" s="72"/>
    </row>
    <row r="6" spans="1:10">
      <c r="A6" s="4"/>
      <c r="B6" s="24"/>
      <c r="C6" s="25"/>
      <c r="D6" s="3"/>
      <c r="E6" s="3"/>
      <c r="F6" s="6" t="s">
        <v>4</v>
      </c>
      <c r="G6" s="7">
        <v>41912</v>
      </c>
      <c r="H6" s="3"/>
      <c r="I6" s="3"/>
    </row>
    <row r="7" spans="1:10">
      <c r="A7" s="2"/>
      <c r="B7" s="3"/>
      <c r="C7" s="14"/>
      <c r="D7" s="3"/>
      <c r="E7" s="3"/>
      <c r="F7" s="3"/>
      <c r="G7" s="3"/>
      <c r="H7" s="3"/>
      <c r="I7" s="3"/>
    </row>
    <row r="8" spans="1:10">
      <c r="A8" s="51" t="s">
        <v>5</v>
      </c>
      <c r="B8" s="51" t="s">
        <v>6</v>
      </c>
      <c r="C8" s="51" t="s">
        <v>7</v>
      </c>
      <c r="D8" s="51" t="s">
        <v>8</v>
      </c>
      <c r="E8" s="51" t="s">
        <v>9</v>
      </c>
      <c r="F8" s="51" t="s">
        <v>10</v>
      </c>
      <c r="G8" s="51" t="s">
        <v>11</v>
      </c>
      <c r="H8" s="51" t="s">
        <v>12</v>
      </c>
      <c r="I8" s="74" t="s">
        <v>230</v>
      </c>
      <c r="J8" s="75"/>
    </row>
    <row r="9" spans="1:10" ht="23.25">
      <c r="A9" s="41">
        <v>1</v>
      </c>
      <c r="B9" s="28" t="s">
        <v>32</v>
      </c>
      <c r="C9" s="28" t="s">
        <v>91</v>
      </c>
      <c r="D9" s="15" t="s">
        <v>92</v>
      </c>
      <c r="E9" s="29">
        <v>27500</v>
      </c>
      <c r="F9" s="30" t="s">
        <v>83</v>
      </c>
      <c r="G9" s="31">
        <v>41845</v>
      </c>
      <c r="H9" s="31">
        <v>41849</v>
      </c>
      <c r="I9" s="1" t="s">
        <v>305</v>
      </c>
      <c r="J9" s="1" t="s">
        <v>319</v>
      </c>
    </row>
    <row r="10" spans="1:10">
      <c r="A10" s="41">
        <v>2</v>
      </c>
      <c r="B10" s="28" t="s">
        <v>175</v>
      </c>
      <c r="C10" s="28" t="s">
        <v>174</v>
      </c>
      <c r="D10" s="15" t="s">
        <v>176</v>
      </c>
      <c r="E10" s="29">
        <v>78304.800000000003</v>
      </c>
      <c r="F10" s="30" t="s">
        <v>83</v>
      </c>
      <c r="G10" s="31">
        <v>41853</v>
      </c>
      <c r="H10" s="31">
        <v>41893</v>
      </c>
      <c r="I10" s="1" t="s">
        <v>305</v>
      </c>
      <c r="J10" s="1" t="s">
        <v>319</v>
      </c>
    </row>
    <row r="11" spans="1:10">
      <c r="A11" s="41">
        <v>3</v>
      </c>
      <c r="B11" s="28" t="s">
        <v>195</v>
      </c>
      <c r="C11" s="28" t="s">
        <v>194</v>
      </c>
      <c r="D11" s="15" t="s">
        <v>196</v>
      </c>
      <c r="E11" s="29">
        <v>41800</v>
      </c>
      <c r="F11" s="30" t="s">
        <v>83</v>
      </c>
      <c r="G11" s="31">
        <v>41858</v>
      </c>
      <c r="H11" s="31">
        <v>41893</v>
      </c>
      <c r="I11" s="1" t="s">
        <v>306</v>
      </c>
      <c r="J11" s="1" t="s">
        <v>318</v>
      </c>
    </row>
    <row r="12" spans="1:10">
      <c r="A12" s="41">
        <v>4</v>
      </c>
      <c r="B12" s="28" t="s">
        <v>265</v>
      </c>
      <c r="C12" s="28" t="s">
        <v>194</v>
      </c>
      <c r="D12" s="15" t="s">
        <v>196</v>
      </c>
      <c r="E12" s="29">
        <v>83600</v>
      </c>
      <c r="F12" s="30" t="s">
        <v>83</v>
      </c>
      <c r="G12" s="31">
        <v>41858</v>
      </c>
      <c r="H12" s="31">
        <v>41893</v>
      </c>
      <c r="I12" s="1" t="s">
        <v>306</v>
      </c>
      <c r="J12" s="1" t="s">
        <v>318</v>
      </c>
    </row>
    <row r="13" spans="1:10" ht="23.25">
      <c r="A13" s="41">
        <v>5</v>
      </c>
      <c r="B13" s="28" t="s">
        <v>266</v>
      </c>
      <c r="C13" s="28" t="s">
        <v>261</v>
      </c>
      <c r="D13" s="15" t="s">
        <v>260</v>
      </c>
      <c r="E13" s="29">
        <v>238161.35</v>
      </c>
      <c r="F13" s="57" t="s">
        <v>83</v>
      </c>
      <c r="G13" s="31">
        <v>41863</v>
      </c>
      <c r="H13" s="31">
        <v>41911</v>
      </c>
      <c r="I13" s="1" t="s">
        <v>307</v>
      </c>
      <c r="J13" s="1" t="s">
        <v>317</v>
      </c>
    </row>
    <row r="14" spans="1:10" ht="23.25">
      <c r="A14" s="41">
        <v>6</v>
      </c>
      <c r="B14" s="28" t="s">
        <v>267</v>
      </c>
      <c r="C14" s="28" t="s">
        <v>261</v>
      </c>
      <c r="D14" s="15" t="s">
        <v>260</v>
      </c>
      <c r="E14" s="29">
        <v>40625.47</v>
      </c>
      <c r="F14" s="57" t="s">
        <v>83</v>
      </c>
      <c r="G14" s="31">
        <v>41863</v>
      </c>
      <c r="H14" s="31">
        <v>41911</v>
      </c>
      <c r="I14" s="1" t="s">
        <v>307</v>
      </c>
      <c r="J14" s="1" t="s">
        <v>317</v>
      </c>
    </row>
    <row r="15" spans="1:10">
      <c r="A15" s="41">
        <v>7</v>
      </c>
      <c r="B15" s="28" t="s">
        <v>163</v>
      </c>
      <c r="C15" s="28" t="s">
        <v>53</v>
      </c>
      <c r="D15" s="15" t="s">
        <v>164</v>
      </c>
      <c r="E15" s="29">
        <v>379260</v>
      </c>
      <c r="F15" s="30" t="s">
        <v>83</v>
      </c>
      <c r="G15" s="31">
        <v>41866</v>
      </c>
      <c r="H15" s="31">
        <v>41892</v>
      </c>
      <c r="I15" s="1" t="s">
        <v>308</v>
      </c>
      <c r="J15" s="1" t="s">
        <v>313</v>
      </c>
    </row>
    <row r="16" spans="1:10">
      <c r="A16" s="41">
        <v>8</v>
      </c>
      <c r="B16" s="28" t="s">
        <v>100</v>
      </c>
      <c r="C16" s="28" t="s">
        <v>99</v>
      </c>
      <c r="D16" s="15" t="s">
        <v>104</v>
      </c>
      <c r="E16" s="29">
        <v>225000</v>
      </c>
      <c r="F16" s="30" t="s">
        <v>83</v>
      </c>
      <c r="G16" s="31">
        <v>41872</v>
      </c>
      <c r="H16" s="31">
        <v>41878</v>
      </c>
      <c r="I16" s="1"/>
      <c r="J16" s="1" t="s">
        <v>321</v>
      </c>
    </row>
    <row r="17" spans="1:11">
      <c r="A17" s="41">
        <v>9</v>
      </c>
      <c r="B17" s="28" t="s">
        <v>167</v>
      </c>
      <c r="C17" s="28" t="s">
        <v>166</v>
      </c>
      <c r="D17" s="15" t="s">
        <v>168</v>
      </c>
      <c r="E17" s="29">
        <v>17523</v>
      </c>
      <c r="F17" s="30" t="s">
        <v>83</v>
      </c>
      <c r="G17" s="31">
        <v>41879</v>
      </c>
      <c r="H17" s="31">
        <v>41884</v>
      </c>
      <c r="I17" s="1" t="s">
        <v>309</v>
      </c>
      <c r="J17" s="1" t="s">
        <v>316</v>
      </c>
    </row>
    <row r="18" spans="1:11">
      <c r="A18" s="41">
        <v>10</v>
      </c>
      <c r="B18" s="28" t="s">
        <v>190</v>
      </c>
      <c r="C18" s="28" t="s">
        <v>53</v>
      </c>
      <c r="D18" s="15" t="s">
        <v>164</v>
      </c>
      <c r="E18" s="29">
        <v>379260</v>
      </c>
      <c r="F18" s="30" t="s">
        <v>83</v>
      </c>
      <c r="G18" s="31">
        <v>41881</v>
      </c>
      <c r="H18" s="31">
        <v>41891</v>
      </c>
      <c r="I18" s="1" t="s">
        <v>308</v>
      </c>
      <c r="J18" s="1" t="s">
        <v>313</v>
      </c>
    </row>
    <row r="19" spans="1:11">
      <c r="A19" s="41">
        <v>11</v>
      </c>
      <c r="B19" s="28" t="s">
        <v>227</v>
      </c>
      <c r="C19" s="28" t="s">
        <v>226</v>
      </c>
      <c r="D19" s="15" t="s">
        <v>228</v>
      </c>
      <c r="E19" s="29">
        <v>330400</v>
      </c>
      <c r="F19" s="30" t="s">
        <v>83</v>
      </c>
      <c r="G19" s="31">
        <v>41885</v>
      </c>
      <c r="H19" s="31">
        <v>41891</v>
      </c>
      <c r="I19" s="1" t="s">
        <v>310</v>
      </c>
      <c r="J19" s="1" t="s">
        <v>320</v>
      </c>
    </row>
    <row r="20" spans="1:11" ht="23.25">
      <c r="A20" s="41">
        <v>12</v>
      </c>
      <c r="B20" s="28" t="s">
        <v>192</v>
      </c>
      <c r="C20" s="28" t="s">
        <v>191</v>
      </c>
      <c r="D20" s="15" t="s">
        <v>293</v>
      </c>
      <c r="E20" s="29">
        <v>49798.52</v>
      </c>
      <c r="F20" s="30" t="s">
        <v>83</v>
      </c>
      <c r="G20" s="31">
        <v>41883</v>
      </c>
      <c r="H20" s="31">
        <v>41893</v>
      </c>
      <c r="I20" s="1" t="s">
        <v>311</v>
      </c>
      <c r="J20" s="1" t="s">
        <v>315</v>
      </c>
    </row>
    <row r="21" spans="1:11">
      <c r="A21" s="41">
        <v>13</v>
      </c>
      <c r="B21" s="28" t="s">
        <v>85</v>
      </c>
      <c r="C21" s="15" t="s">
        <v>63</v>
      </c>
      <c r="D21" s="15" t="s">
        <v>79</v>
      </c>
      <c r="E21" s="29">
        <v>104480</v>
      </c>
      <c r="F21" s="28"/>
      <c r="G21" s="58">
        <v>41775</v>
      </c>
      <c r="H21" s="57">
        <v>41821</v>
      </c>
      <c r="I21" s="1" t="s">
        <v>312</v>
      </c>
      <c r="J21" s="1" t="s">
        <v>314</v>
      </c>
    </row>
    <row r="22" spans="1:11" ht="15.75" thickBot="1">
      <c r="A22" s="17"/>
      <c r="C22" s="13"/>
      <c r="D22" s="26" t="s">
        <v>70</v>
      </c>
      <c r="E22" s="55">
        <f>SUM(E9:E21)</f>
        <v>1995713.1400000001</v>
      </c>
      <c r="F22" s="19"/>
      <c r="G22" s="20"/>
      <c r="H22" s="20"/>
      <c r="I22" s="21"/>
      <c r="J22" s="13"/>
      <c r="K22" s="13"/>
    </row>
    <row r="23" spans="1:11" ht="15.75" thickTop="1">
      <c r="A23" s="17"/>
      <c r="B23" s="16"/>
      <c r="C23" s="16"/>
      <c r="D23" s="18"/>
      <c r="E23" s="22"/>
      <c r="F23" s="19"/>
      <c r="G23" s="20"/>
      <c r="H23" s="20"/>
      <c r="I23" s="21"/>
    </row>
    <row r="24" spans="1:11">
      <c r="A24" s="17"/>
      <c r="B24" s="16"/>
      <c r="C24" s="16"/>
      <c r="D24" s="18"/>
      <c r="E24" s="22"/>
      <c r="F24" s="19"/>
      <c r="G24" s="20"/>
      <c r="H24" s="20"/>
      <c r="I24" s="21"/>
    </row>
    <row r="27" spans="1:11">
      <c r="A27" s="12"/>
      <c r="B27" s="12"/>
      <c r="C27" s="14"/>
      <c r="D27" s="3"/>
      <c r="E27" s="3"/>
      <c r="F27" s="3"/>
      <c r="G27" s="3"/>
      <c r="H27" s="3"/>
      <c r="I27" s="24"/>
    </row>
    <row r="28" spans="1:11">
      <c r="A28" s="73" t="s">
        <v>262</v>
      </c>
      <c r="B28" s="73"/>
      <c r="C28" s="14"/>
      <c r="D28" s="56" t="s">
        <v>263</v>
      </c>
      <c r="E28" s="3"/>
      <c r="F28" s="53"/>
      <c r="G28" s="53" t="s">
        <v>264</v>
      </c>
      <c r="H28" s="53"/>
      <c r="I28" s="23"/>
    </row>
    <row r="29" spans="1:11">
      <c r="A29" s="2"/>
      <c r="B29" s="3"/>
      <c r="C29" s="14"/>
      <c r="D29" s="3"/>
      <c r="E29" s="3"/>
      <c r="F29" s="3"/>
      <c r="G29" s="3"/>
      <c r="H29" s="3"/>
      <c r="I29" s="3"/>
    </row>
    <row r="30" spans="1:11">
      <c r="A30" s="2"/>
      <c r="B30" s="3"/>
      <c r="C30" s="14"/>
      <c r="D30" s="3"/>
      <c r="E30" s="3"/>
      <c r="F30" s="3"/>
      <c r="G30" s="3"/>
      <c r="H30" s="3"/>
      <c r="I30" s="3"/>
    </row>
    <row r="31" spans="1:11">
      <c r="A31" s="2"/>
      <c r="B31" s="3"/>
      <c r="C31" s="14"/>
      <c r="D31" s="3"/>
      <c r="E31" s="3"/>
      <c r="F31" s="3"/>
      <c r="G31" s="3"/>
      <c r="H31" s="3"/>
      <c r="I31" s="3"/>
    </row>
    <row r="32" spans="1:11">
      <c r="A32" s="2"/>
      <c r="B32" s="3"/>
      <c r="C32" s="14"/>
      <c r="D32" s="3"/>
      <c r="E32" s="3"/>
      <c r="F32" s="3"/>
      <c r="G32" s="3"/>
      <c r="H32" s="3"/>
      <c r="I32" s="3"/>
    </row>
    <row r="33" spans="1:9">
      <c r="A33" s="2"/>
      <c r="B33" s="3"/>
      <c r="C33" s="14"/>
      <c r="D33" s="3"/>
      <c r="E33" s="3"/>
      <c r="F33" s="3"/>
      <c r="G33" s="3"/>
      <c r="H33" s="3"/>
      <c r="I33" s="3"/>
    </row>
    <row r="34" spans="1:9">
      <c r="A34" s="2"/>
      <c r="B34" s="3"/>
      <c r="C34" s="14"/>
      <c r="D34" s="3"/>
      <c r="E34" s="3"/>
      <c r="F34" s="3"/>
      <c r="G34" s="3"/>
      <c r="H34" s="3"/>
      <c r="I34" s="3"/>
    </row>
    <row r="35" spans="1:9">
      <c r="B35"/>
    </row>
  </sheetData>
  <mergeCells count="6">
    <mergeCell ref="A2:I2"/>
    <mergeCell ref="A3:I3"/>
    <mergeCell ref="A4:I4"/>
    <mergeCell ref="A5:I5"/>
    <mergeCell ref="A28:B28"/>
    <mergeCell ref="I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3"/>
  <sheetViews>
    <sheetView topLeftCell="C22" workbookViewId="0">
      <selection activeCell="F25" sqref="F25"/>
    </sheetView>
  </sheetViews>
  <sheetFormatPr baseColWidth="10" defaultRowHeight="15"/>
  <cols>
    <col min="1" max="1" width="0.140625" hidden="1" customWidth="1"/>
    <col min="2" max="2" width="5" hidden="1" customWidth="1"/>
    <col min="3" max="3" width="5" customWidth="1"/>
    <col min="4" max="4" width="17.28515625" style="13" customWidth="1"/>
    <col min="5" max="5" width="27" customWidth="1"/>
    <col min="6" max="6" width="18.28515625" customWidth="1"/>
    <col min="7" max="7" width="11.42578125" customWidth="1"/>
    <col min="8" max="8" width="6.140625" customWidth="1"/>
    <col min="9" max="9" width="10" customWidth="1"/>
    <col min="10" max="10" width="9" customWidth="1"/>
    <col min="11" max="11" width="31.42578125" customWidth="1"/>
    <col min="12" max="12" width="20" customWidth="1"/>
  </cols>
  <sheetData>
    <row r="1" spans="2:12">
      <c r="B1" s="2"/>
      <c r="C1" s="3"/>
      <c r="D1" s="14"/>
      <c r="E1" s="3"/>
      <c r="F1" s="3"/>
      <c r="G1" s="3"/>
      <c r="H1" s="3"/>
      <c r="I1" s="3"/>
      <c r="J1" s="3"/>
    </row>
    <row r="2" spans="2:12">
      <c r="C2" s="72" t="s">
        <v>0</v>
      </c>
      <c r="D2" s="72"/>
      <c r="E2" s="72"/>
      <c r="F2" s="72"/>
      <c r="G2" s="72"/>
      <c r="H2" s="72"/>
      <c r="I2" s="72"/>
      <c r="J2" s="72"/>
    </row>
    <row r="3" spans="2:12">
      <c r="C3" s="72" t="s">
        <v>1</v>
      </c>
      <c r="D3" s="72"/>
      <c r="E3" s="72"/>
      <c r="F3" s="72"/>
      <c r="G3" s="72"/>
      <c r="H3" s="72"/>
      <c r="I3" s="72"/>
      <c r="J3" s="72"/>
    </row>
    <row r="4" spans="2:12">
      <c r="C4" s="72" t="s">
        <v>322</v>
      </c>
      <c r="D4" s="72"/>
      <c r="E4" s="72"/>
      <c r="F4" s="72"/>
      <c r="G4" s="72"/>
      <c r="H4" s="72"/>
      <c r="I4" s="72"/>
      <c r="J4" s="72"/>
    </row>
    <row r="5" spans="2:12">
      <c r="C5" s="72" t="s">
        <v>2</v>
      </c>
      <c r="D5" s="72"/>
      <c r="E5" s="72"/>
      <c r="F5" s="72"/>
      <c r="G5" s="72"/>
      <c r="H5" s="72"/>
      <c r="I5" s="72"/>
      <c r="J5" s="72"/>
    </row>
    <row r="6" spans="2:12">
      <c r="C6" s="4" t="s">
        <v>3</v>
      </c>
      <c r="D6" s="5"/>
      <c r="E6" s="25"/>
      <c r="F6" s="3"/>
      <c r="G6" s="3"/>
      <c r="H6" s="6" t="s">
        <v>4</v>
      </c>
      <c r="I6" s="7">
        <v>41882</v>
      </c>
      <c r="J6" s="3"/>
    </row>
    <row r="7" spans="2:12" ht="15.75" thickBot="1">
      <c r="C7" s="2"/>
      <c r="D7" s="3"/>
      <c r="E7" s="14"/>
      <c r="F7" s="3"/>
      <c r="G7" s="3"/>
      <c r="H7" s="3"/>
      <c r="I7" s="3"/>
      <c r="J7" s="3"/>
    </row>
    <row r="8" spans="2:12">
      <c r="C8" s="32" t="s">
        <v>5</v>
      </c>
      <c r="D8" s="33" t="s">
        <v>6</v>
      </c>
      <c r="E8" s="34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46" t="s">
        <v>12</v>
      </c>
      <c r="K8" s="42" t="s">
        <v>230</v>
      </c>
      <c r="L8" s="42" t="s">
        <v>230</v>
      </c>
    </row>
    <row r="9" spans="2:12">
      <c r="C9" s="35">
        <v>1</v>
      </c>
      <c r="D9" s="36" t="s">
        <v>183</v>
      </c>
      <c r="E9" s="36" t="s">
        <v>184</v>
      </c>
      <c r="F9" s="37" t="s">
        <v>21</v>
      </c>
      <c r="G9" s="38">
        <v>12272</v>
      </c>
      <c r="H9" s="39" t="s">
        <v>83</v>
      </c>
      <c r="I9" s="40">
        <v>41880</v>
      </c>
      <c r="J9" s="40">
        <v>41891</v>
      </c>
      <c r="K9" s="43" t="s">
        <v>237</v>
      </c>
      <c r="L9" s="45"/>
    </row>
    <row r="10" spans="2:12">
      <c r="C10" s="35">
        <v>2</v>
      </c>
      <c r="D10" s="36" t="s">
        <v>43</v>
      </c>
      <c r="E10" s="36" t="s">
        <v>44</v>
      </c>
      <c r="F10" s="36" t="s">
        <v>45</v>
      </c>
      <c r="G10" s="38">
        <v>3060.46</v>
      </c>
      <c r="H10" s="39" t="s">
        <v>17</v>
      </c>
      <c r="I10" s="40">
        <v>41685</v>
      </c>
      <c r="J10" s="40">
        <v>41729</v>
      </c>
      <c r="K10" s="43" t="s">
        <v>242</v>
      </c>
      <c r="L10" s="45"/>
    </row>
    <row r="11" spans="2:12">
      <c r="C11" s="35">
        <v>3</v>
      </c>
      <c r="D11" s="36" t="s">
        <v>30</v>
      </c>
      <c r="E11" s="36" t="s">
        <v>44</v>
      </c>
      <c r="F11" s="36" t="s">
        <v>45</v>
      </c>
      <c r="G11" s="38">
        <v>2118.7800000000002</v>
      </c>
      <c r="H11" s="39" t="s">
        <v>17</v>
      </c>
      <c r="I11" s="40">
        <v>41698</v>
      </c>
      <c r="J11" s="40">
        <v>41729</v>
      </c>
      <c r="K11" s="43" t="s">
        <v>242</v>
      </c>
      <c r="L11" s="45"/>
    </row>
    <row r="12" spans="2:12">
      <c r="C12" s="35">
        <v>4</v>
      </c>
      <c r="D12" s="36" t="s">
        <v>46</v>
      </c>
      <c r="E12" s="36" t="s">
        <v>44</v>
      </c>
      <c r="F12" s="36" t="s">
        <v>45</v>
      </c>
      <c r="G12" s="38">
        <v>941.68</v>
      </c>
      <c r="H12" s="39" t="s">
        <v>17</v>
      </c>
      <c r="I12" s="40">
        <v>41703</v>
      </c>
      <c r="J12" s="40">
        <v>41729</v>
      </c>
      <c r="K12" s="43" t="s">
        <v>242</v>
      </c>
      <c r="L12" s="45"/>
    </row>
    <row r="13" spans="2:12">
      <c r="C13" s="35">
        <v>5</v>
      </c>
      <c r="D13" s="36" t="s">
        <v>85</v>
      </c>
      <c r="E13" s="36" t="s">
        <v>63</v>
      </c>
      <c r="F13" s="37" t="s">
        <v>79</v>
      </c>
      <c r="G13" s="38">
        <v>363942.5</v>
      </c>
      <c r="H13" s="39"/>
      <c r="I13" s="40">
        <v>41775</v>
      </c>
      <c r="J13" s="40">
        <v>41821</v>
      </c>
      <c r="K13" s="44" t="s">
        <v>238</v>
      </c>
      <c r="L13" s="45"/>
    </row>
    <row r="14" spans="2:12">
      <c r="C14" s="35">
        <v>6</v>
      </c>
      <c r="D14" s="36" t="s">
        <v>161</v>
      </c>
      <c r="E14" s="36" t="s">
        <v>160</v>
      </c>
      <c r="F14" s="37" t="s">
        <v>162</v>
      </c>
      <c r="G14" s="38">
        <v>126160.73</v>
      </c>
      <c r="H14" s="39" t="s">
        <v>83</v>
      </c>
      <c r="I14" s="40">
        <v>41884</v>
      </c>
      <c r="J14" s="40">
        <v>41891</v>
      </c>
      <c r="K14" s="44" t="s">
        <v>247</v>
      </c>
      <c r="L14" s="45"/>
    </row>
    <row r="15" spans="2:12">
      <c r="C15" s="35">
        <v>7</v>
      </c>
      <c r="D15" s="36" t="s">
        <v>105</v>
      </c>
      <c r="E15" s="36" t="s">
        <v>97</v>
      </c>
      <c r="F15" s="37" t="s">
        <v>98</v>
      </c>
      <c r="G15" s="38">
        <v>672.76</v>
      </c>
      <c r="H15" s="39" t="s">
        <v>83</v>
      </c>
      <c r="I15" s="40">
        <v>41872</v>
      </c>
      <c r="J15" s="40">
        <v>41878</v>
      </c>
      <c r="K15" s="44" t="s">
        <v>248</v>
      </c>
      <c r="L15" s="45"/>
    </row>
    <row r="16" spans="2:12" ht="23.25">
      <c r="C16" s="35">
        <v>8</v>
      </c>
      <c r="D16" s="36" t="s">
        <v>192</v>
      </c>
      <c r="E16" s="36" t="s">
        <v>191</v>
      </c>
      <c r="F16" s="37" t="s">
        <v>193</v>
      </c>
      <c r="G16" s="38">
        <v>49798.52</v>
      </c>
      <c r="H16" s="39" t="s">
        <v>83</v>
      </c>
      <c r="I16" s="40">
        <v>41883</v>
      </c>
      <c r="J16" s="40">
        <v>41893</v>
      </c>
      <c r="K16" s="44" t="s">
        <v>249</v>
      </c>
      <c r="L16" s="45"/>
    </row>
    <row r="17" spans="3:12">
      <c r="C17" s="35">
        <v>9</v>
      </c>
      <c r="D17" s="36" t="s">
        <v>146</v>
      </c>
      <c r="E17" s="36" t="s">
        <v>156</v>
      </c>
      <c r="F17" s="37" t="s">
        <v>33</v>
      </c>
      <c r="G17" s="38">
        <v>71502</v>
      </c>
      <c r="H17" s="39" t="s">
        <v>83</v>
      </c>
      <c r="I17" s="40">
        <v>41834</v>
      </c>
      <c r="J17" s="40">
        <v>41857</v>
      </c>
      <c r="K17" s="44" t="s">
        <v>231</v>
      </c>
      <c r="L17" s="45"/>
    </row>
    <row r="18" spans="3:12">
      <c r="C18" s="35">
        <v>10</v>
      </c>
      <c r="D18" s="36" t="s">
        <v>66</v>
      </c>
      <c r="E18" s="36" t="s">
        <v>67</v>
      </c>
      <c r="F18" s="36" t="s">
        <v>255</v>
      </c>
      <c r="G18" s="38">
        <v>8673</v>
      </c>
      <c r="H18" s="39" t="s">
        <v>17</v>
      </c>
      <c r="I18" s="40">
        <v>41802</v>
      </c>
      <c r="J18" s="40">
        <v>41810</v>
      </c>
      <c r="K18" s="43" t="s">
        <v>237</v>
      </c>
      <c r="L18" s="45"/>
    </row>
    <row r="19" spans="3:12" ht="21.75" customHeight="1">
      <c r="C19" s="35">
        <v>11</v>
      </c>
      <c r="D19" s="36" t="s">
        <v>87</v>
      </c>
      <c r="E19" s="36" t="s">
        <v>67</v>
      </c>
      <c r="F19" s="37" t="s">
        <v>86</v>
      </c>
      <c r="G19" s="38">
        <v>8673</v>
      </c>
      <c r="H19" s="39" t="s">
        <v>83</v>
      </c>
      <c r="I19" s="40">
        <v>41830</v>
      </c>
      <c r="J19" s="40">
        <v>41845</v>
      </c>
      <c r="K19" s="43" t="s">
        <v>237</v>
      </c>
      <c r="L19" s="45"/>
    </row>
    <row r="20" spans="3:12">
      <c r="C20" s="35">
        <v>12</v>
      </c>
      <c r="D20" s="36" t="s">
        <v>130</v>
      </c>
      <c r="E20" s="36" t="s">
        <v>67</v>
      </c>
      <c r="F20" s="37" t="s">
        <v>255</v>
      </c>
      <c r="G20" s="38">
        <v>8673</v>
      </c>
      <c r="H20" s="39" t="s">
        <v>83</v>
      </c>
      <c r="I20" s="40">
        <v>41858</v>
      </c>
      <c r="J20" s="40">
        <v>41879</v>
      </c>
      <c r="K20" s="43" t="s">
        <v>237</v>
      </c>
      <c r="L20" s="45"/>
    </row>
    <row r="21" spans="3:12">
      <c r="C21" s="35">
        <v>13</v>
      </c>
      <c r="D21" s="36" t="s">
        <v>178</v>
      </c>
      <c r="E21" s="36" t="s">
        <v>20</v>
      </c>
      <c r="F21" s="37" t="s">
        <v>177</v>
      </c>
      <c r="G21" s="38">
        <v>50000</v>
      </c>
      <c r="H21" s="39" t="s">
        <v>83</v>
      </c>
      <c r="I21" s="40">
        <v>41820</v>
      </c>
      <c r="J21" s="40">
        <v>41893</v>
      </c>
      <c r="K21" s="43" t="s">
        <v>237</v>
      </c>
      <c r="L21" s="45"/>
    </row>
    <row r="22" spans="3:12">
      <c r="C22" s="35">
        <v>14</v>
      </c>
      <c r="D22" s="36" t="s">
        <v>179</v>
      </c>
      <c r="E22" s="36" t="s">
        <v>20</v>
      </c>
      <c r="F22" s="37" t="s">
        <v>177</v>
      </c>
      <c r="G22" s="38">
        <v>50000</v>
      </c>
      <c r="H22" s="39" t="s">
        <v>83</v>
      </c>
      <c r="I22" s="40">
        <v>41881</v>
      </c>
      <c r="J22" s="40">
        <v>41893</v>
      </c>
      <c r="K22" s="43" t="s">
        <v>237</v>
      </c>
      <c r="L22" s="45"/>
    </row>
    <row r="23" spans="3:12">
      <c r="C23" s="35">
        <v>15</v>
      </c>
      <c r="D23" s="36" t="s">
        <v>180</v>
      </c>
      <c r="E23" s="36" t="s">
        <v>20</v>
      </c>
      <c r="F23" s="37" t="s">
        <v>177</v>
      </c>
      <c r="G23" s="38">
        <v>50000</v>
      </c>
      <c r="H23" s="39" t="s">
        <v>83</v>
      </c>
      <c r="I23" s="40">
        <v>41851</v>
      </c>
      <c r="J23" s="40">
        <v>41893</v>
      </c>
      <c r="K23" s="43" t="s">
        <v>237</v>
      </c>
      <c r="L23" s="45"/>
    </row>
    <row r="24" spans="3:12">
      <c r="C24" s="35">
        <v>16</v>
      </c>
      <c r="D24" s="36" t="s">
        <v>120</v>
      </c>
      <c r="E24" s="36" t="s">
        <v>119</v>
      </c>
      <c r="F24" s="37" t="s">
        <v>121</v>
      </c>
      <c r="G24" s="38">
        <v>100000</v>
      </c>
      <c r="H24" s="39" t="s">
        <v>83</v>
      </c>
      <c r="I24" s="40">
        <v>41873</v>
      </c>
      <c r="J24" s="40">
        <v>41873</v>
      </c>
      <c r="K24" s="44" t="s">
        <v>239</v>
      </c>
      <c r="L24" s="45"/>
    </row>
    <row r="25" spans="3:12">
      <c r="C25" s="35">
        <v>17</v>
      </c>
      <c r="D25" s="36" t="s">
        <v>116</v>
      </c>
      <c r="E25" s="36" t="s">
        <v>115</v>
      </c>
      <c r="F25" s="37" t="s">
        <v>137</v>
      </c>
      <c r="G25" s="38">
        <v>75000</v>
      </c>
      <c r="H25" s="39" t="s">
        <v>83</v>
      </c>
      <c r="I25" s="40">
        <v>41848</v>
      </c>
      <c r="J25" s="40">
        <v>41852</v>
      </c>
      <c r="K25" s="44" t="s">
        <v>247</v>
      </c>
      <c r="L25" s="45"/>
    </row>
    <row r="26" spans="3:12">
      <c r="C26" s="35">
        <v>18</v>
      </c>
      <c r="D26" s="36" t="s">
        <v>108</v>
      </c>
      <c r="E26" s="36" t="s">
        <v>107</v>
      </c>
      <c r="F26" s="37" t="s">
        <v>109</v>
      </c>
      <c r="G26" s="38">
        <v>436836</v>
      </c>
      <c r="H26" s="39" t="s">
        <v>83</v>
      </c>
      <c r="I26" s="40">
        <v>41851</v>
      </c>
      <c r="J26" s="40">
        <v>41870</v>
      </c>
      <c r="K26" s="44" t="s">
        <v>251</v>
      </c>
      <c r="L26" s="45"/>
    </row>
    <row r="27" spans="3:12">
      <c r="C27" s="35">
        <v>19</v>
      </c>
      <c r="D27" s="36" t="s">
        <v>111</v>
      </c>
      <c r="E27" s="36" t="s">
        <v>110</v>
      </c>
      <c r="F27" s="37" t="s">
        <v>79</v>
      </c>
      <c r="G27" s="38">
        <v>316151.5</v>
      </c>
      <c r="H27" s="39" t="s">
        <v>83</v>
      </c>
      <c r="I27" s="40">
        <v>41841</v>
      </c>
      <c r="J27" s="40">
        <v>41870</v>
      </c>
      <c r="K27" s="44" t="s">
        <v>238</v>
      </c>
      <c r="L27" s="45"/>
    </row>
    <row r="28" spans="3:12">
      <c r="C28" s="35">
        <v>20</v>
      </c>
      <c r="D28" s="36" t="s">
        <v>112</v>
      </c>
      <c r="E28" s="36" t="s">
        <v>113</v>
      </c>
      <c r="F28" s="37" t="s">
        <v>114</v>
      </c>
      <c r="G28" s="38">
        <v>32804</v>
      </c>
      <c r="H28" s="39" t="s">
        <v>83</v>
      </c>
      <c r="I28" s="40">
        <v>41866</v>
      </c>
      <c r="J28" s="40">
        <v>41879</v>
      </c>
      <c r="K28" s="44" t="s">
        <v>250</v>
      </c>
      <c r="L28" s="45"/>
    </row>
    <row r="29" spans="3:12">
      <c r="C29" s="35">
        <v>21</v>
      </c>
      <c r="D29" s="36" t="s">
        <v>37</v>
      </c>
      <c r="E29" s="36" t="s">
        <v>38</v>
      </c>
      <c r="F29" s="36" t="s">
        <v>256</v>
      </c>
      <c r="G29" s="38">
        <v>15036</v>
      </c>
      <c r="H29" s="39" t="s">
        <v>17</v>
      </c>
      <c r="I29" s="40">
        <v>41696</v>
      </c>
      <c r="J29" s="40">
        <v>41703</v>
      </c>
      <c r="K29" s="43" t="s">
        <v>236</v>
      </c>
      <c r="L29" s="45"/>
    </row>
    <row r="30" spans="3:12">
      <c r="C30" s="35">
        <v>22</v>
      </c>
      <c r="D30" s="36" t="s">
        <v>129</v>
      </c>
      <c r="E30" s="36" t="s">
        <v>127</v>
      </c>
      <c r="F30" s="37" t="s">
        <v>128</v>
      </c>
      <c r="G30" s="38">
        <v>17624</v>
      </c>
      <c r="H30" s="39" t="s">
        <v>83</v>
      </c>
      <c r="I30" s="40">
        <v>41860</v>
      </c>
      <c r="J30" s="40">
        <v>41869</v>
      </c>
      <c r="K30" s="44" t="s">
        <v>246</v>
      </c>
      <c r="L30" s="45"/>
    </row>
    <row r="31" spans="3:12">
      <c r="C31" s="35">
        <v>23</v>
      </c>
      <c r="D31" s="36" t="s">
        <v>159</v>
      </c>
      <c r="E31" s="36" t="s">
        <v>158</v>
      </c>
      <c r="F31" s="37" t="s">
        <v>126</v>
      </c>
      <c r="G31" s="38">
        <v>742668.08</v>
      </c>
      <c r="H31" s="39" t="s">
        <v>83</v>
      </c>
      <c r="I31" s="40">
        <v>41869</v>
      </c>
      <c r="J31" s="40">
        <v>41893</v>
      </c>
      <c r="K31" s="44" t="s">
        <v>252</v>
      </c>
      <c r="L31" s="45"/>
    </row>
    <row r="32" spans="3:12" ht="23.25">
      <c r="C32" s="35">
        <v>24</v>
      </c>
      <c r="D32" s="36" t="s">
        <v>64</v>
      </c>
      <c r="E32" s="36" t="s">
        <v>69</v>
      </c>
      <c r="F32" s="37" t="s">
        <v>72</v>
      </c>
      <c r="G32" s="38">
        <v>28599.46</v>
      </c>
      <c r="H32" s="39" t="s">
        <v>17</v>
      </c>
      <c r="I32" s="40">
        <v>41760</v>
      </c>
      <c r="J32" s="40" t="s">
        <v>71</v>
      </c>
      <c r="K32" s="43" t="s">
        <v>245</v>
      </c>
      <c r="L32" s="45"/>
    </row>
    <row r="33" spans="3:12" ht="23.25">
      <c r="C33" s="35">
        <v>25</v>
      </c>
      <c r="D33" s="36" t="s">
        <v>122</v>
      </c>
      <c r="E33" s="36" t="s">
        <v>69</v>
      </c>
      <c r="F33" s="37" t="s">
        <v>135</v>
      </c>
      <c r="G33" s="38">
        <v>127576.41</v>
      </c>
      <c r="H33" s="39" t="s">
        <v>83</v>
      </c>
      <c r="I33" s="40">
        <v>41821</v>
      </c>
      <c r="J33" s="40">
        <v>41869</v>
      </c>
      <c r="K33" s="43" t="s">
        <v>245</v>
      </c>
      <c r="L33" s="45"/>
    </row>
    <row r="34" spans="3:12" ht="23.25">
      <c r="C34" s="35">
        <v>26</v>
      </c>
      <c r="D34" s="36" t="s">
        <v>123</v>
      </c>
      <c r="E34" s="36" t="s">
        <v>69</v>
      </c>
      <c r="F34" s="37" t="s">
        <v>136</v>
      </c>
      <c r="G34" s="38">
        <v>63788.2</v>
      </c>
      <c r="H34" s="39" t="s">
        <v>83</v>
      </c>
      <c r="I34" s="40">
        <v>41852</v>
      </c>
      <c r="J34" s="40">
        <v>41869</v>
      </c>
      <c r="K34" s="43" t="s">
        <v>245</v>
      </c>
      <c r="L34" s="45"/>
    </row>
    <row r="35" spans="3:12">
      <c r="C35" s="35">
        <v>27</v>
      </c>
      <c r="D35" s="36" t="s">
        <v>219</v>
      </c>
      <c r="E35" s="36" t="s">
        <v>218</v>
      </c>
      <c r="F35" s="37" t="s">
        <v>164</v>
      </c>
      <c r="G35" s="38">
        <v>35400</v>
      </c>
      <c r="H35" s="39" t="s">
        <v>83</v>
      </c>
      <c r="I35" s="40">
        <v>41859</v>
      </c>
      <c r="J35" s="40">
        <v>41893</v>
      </c>
      <c r="K35" s="44" t="s">
        <v>234</v>
      </c>
      <c r="L35" s="45"/>
    </row>
    <row r="36" spans="3:12">
      <c r="C36" s="35">
        <v>28</v>
      </c>
      <c r="D36" s="36" t="s">
        <v>125</v>
      </c>
      <c r="E36" s="36" t="s">
        <v>124</v>
      </c>
      <c r="F36" s="37" t="s">
        <v>126</v>
      </c>
      <c r="G36" s="38">
        <v>769556.8</v>
      </c>
      <c r="H36" s="39" t="s">
        <v>83</v>
      </c>
      <c r="I36" s="40">
        <v>41843</v>
      </c>
      <c r="J36" s="40">
        <v>41873</v>
      </c>
      <c r="K36" s="44" t="s">
        <v>252</v>
      </c>
      <c r="L36" s="45"/>
    </row>
    <row r="37" spans="3:12">
      <c r="C37" s="35">
        <v>29</v>
      </c>
      <c r="D37" s="36" t="s">
        <v>167</v>
      </c>
      <c r="E37" s="36" t="s">
        <v>166</v>
      </c>
      <c r="F37" s="37" t="s">
        <v>168</v>
      </c>
      <c r="G37" s="38">
        <v>17523</v>
      </c>
      <c r="H37" s="39" t="s">
        <v>83</v>
      </c>
      <c r="I37" s="40">
        <v>41879</v>
      </c>
      <c r="J37" s="40">
        <v>41884</v>
      </c>
      <c r="K37" s="44" t="s">
        <v>243</v>
      </c>
      <c r="L37" s="45"/>
    </row>
    <row r="38" spans="3:12">
      <c r="C38" s="35">
        <v>30</v>
      </c>
      <c r="D38" s="36" t="s">
        <v>34</v>
      </c>
      <c r="E38" s="36" t="s">
        <v>35</v>
      </c>
      <c r="F38" s="37" t="s">
        <v>33</v>
      </c>
      <c r="G38" s="38">
        <v>55552</v>
      </c>
      <c r="H38" s="39" t="s">
        <v>17</v>
      </c>
      <c r="I38" s="40">
        <v>41656</v>
      </c>
      <c r="J38" s="40">
        <v>41691</v>
      </c>
      <c r="K38" s="43" t="s">
        <v>231</v>
      </c>
      <c r="L38" s="45"/>
    </row>
    <row r="39" spans="3:12">
      <c r="C39" s="35">
        <v>31</v>
      </c>
      <c r="D39" s="36" t="s">
        <v>36</v>
      </c>
      <c r="E39" s="36" t="s">
        <v>35</v>
      </c>
      <c r="F39" s="37" t="s">
        <v>33</v>
      </c>
      <c r="G39" s="38">
        <v>4000</v>
      </c>
      <c r="H39" s="39" t="s">
        <v>17</v>
      </c>
      <c r="I39" s="40">
        <v>41656</v>
      </c>
      <c r="J39" s="40">
        <v>41691</v>
      </c>
      <c r="K39" s="43" t="s">
        <v>232</v>
      </c>
      <c r="L39" s="45"/>
    </row>
    <row r="40" spans="3:12">
      <c r="C40" s="35">
        <v>32</v>
      </c>
      <c r="D40" s="36" t="s">
        <v>101</v>
      </c>
      <c r="E40" s="36" t="s">
        <v>35</v>
      </c>
      <c r="F40" s="37" t="s">
        <v>93</v>
      </c>
      <c r="G40" s="38">
        <v>11700.93</v>
      </c>
      <c r="H40" s="39" t="s">
        <v>83</v>
      </c>
      <c r="I40" s="40">
        <v>41753</v>
      </c>
      <c r="J40" s="40">
        <v>41829</v>
      </c>
      <c r="K40" s="43" t="s">
        <v>233</v>
      </c>
      <c r="L40" s="45"/>
    </row>
    <row r="41" spans="3:12">
      <c r="C41" s="35">
        <v>33</v>
      </c>
      <c r="D41" s="36" t="s">
        <v>73</v>
      </c>
      <c r="E41" s="36" t="s">
        <v>35</v>
      </c>
      <c r="F41" s="37" t="s">
        <v>33</v>
      </c>
      <c r="G41" s="38">
        <v>13915.33</v>
      </c>
      <c r="H41" s="39" t="s">
        <v>17</v>
      </c>
      <c r="I41" s="40">
        <v>41763</v>
      </c>
      <c r="J41" s="40">
        <v>41785</v>
      </c>
      <c r="K41" s="43" t="s">
        <v>231</v>
      </c>
      <c r="L41" s="45"/>
    </row>
    <row r="42" spans="3:12">
      <c r="C42" s="35">
        <v>34</v>
      </c>
      <c r="D42" s="36" t="s">
        <v>74</v>
      </c>
      <c r="E42" s="36" t="s">
        <v>35</v>
      </c>
      <c r="F42" s="37" t="s">
        <v>33</v>
      </c>
      <c r="G42" s="38">
        <v>9657.73</v>
      </c>
      <c r="H42" s="39" t="s">
        <v>17</v>
      </c>
      <c r="I42" s="40">
        <v>41771</v>
      </c>
      <c r="J42" s="40">
        <v>41785</v>
      </c>
      <c r="K42" s="43" t="s">
        <v>231</v>
      </c>
      <c r="L42" s="45"/>
    </row>
    <row r="43" spans="3:12">
      <c r="C43" s="35">
        <v>35</v>
      </c>
      <c r="D43" s="36" t="s">
        <v>75</v>
      </c>
      <c r="E43" s="36" t="s">
        <v>35</v>
      </c>
      <c r="F43" s="37" t="s">
        <v>33</v>
      </c>
      <c r="G43" s="38">
        <v>7532.93</v>
      </c>
      <c r="H43" s="39" t="s">
        <v>17</v>
      </c>
      <c r="I43" s="40">
        <v>41785</v>
      </c>
      <c r="J43" s="40">
        <v>41794</v>
      </c>
      <c r="K43" s="43" t="s">
        <v>231</v>
      </c>
      <c r="L43" s="45"/>
    </row>
    <row r="44" spans="3:12">
      <c r="C44" s="35">
        <v>36</v>
      </c>
      <c r="D44" s="36" t="s">
        <v>189</v>
      </c>
      <c r="E44" s="36" t="s">
        <v>35</v>
      </c>
      <c r="F44" s="37" t="s">
        <v>33</v>
      </c>
      <c r="G44" s="38">
        <v>3945.73</v>
      </c>
      <c r="H44" s="39" t="s">
        <v>83</v>
      </c>
      <c r="I44" s="40">
        <v>41866</v>
      </c>
      <c r="J44" s="40">
        <v>41891</v>
      </c>
      <c r="K44" s="43" t="s">
        <v>231</v>
      </c>
      <c r="L44" s="45"/>
    </row>
    <row r="45" spans="3:12">
      <c r="C45" s="35">
        <v>37</v>
      </c>
      <c r="D45" s="36" t="s">
        <v>189</v>
      </c>
      <c r="E45" s="36" t="s">
        <v>35</v>
      </c>
      <c r="F45" s="37" t="s">
        <v>33</v>
      </c>
      <c r="G45" s="38">
        <v>3945.73</v>
      </c>
      <c r="H45" s="39" t="s">
        <v>83</v>
      </c>
      <c r="I45" s="40">
        <v>41866</v>
      </c>
      <c r="J45" s="40">
        <v>41891</v>
      </c>
      <c r="K45" s="43" t="s">
        <v>231</v>
      </c>
      <c r="L45" s="45"/>
    </row>
    <row r="46" spans="3:12">
      <c r="C46" s="35">
        <v>38</v>
      </c>
      <c r="D46" s="36" t="s">
        <v>207</v>
      </c>
      <c r="E46" s="36" t="s">
        <v>35</v>
      </c>
      <c r="F46" s="37" t="s">
        <v>33</v>
      </c>
      <c r="G46" s="38">
        <v>16092.93</v>
      </c>
      <c r="H46" s="39" t="s">
        <v>83</v>
      </c>
      <c r="I46" s="40">
        <v>41836</v>
      </c>
      <c r="J46" s="40">
        <v>41891</v>
      </c>
      <c r="K46" s="43" t="s">
        <v>231</v>
      </c>
      <c r="L46" s="45"/>
    </row>
    <row r="47" spans="3:12">
      <c r="C47" s="35">
        <v>39</v>
      </c>
      <c r="D47" s="36" t="s">
        <v>163</v>
      </c>
      <c r="E47" s="36" t="s">
        <v>53</v>
      </c>
      <c r="F47" s="37" t="s">
        <v>164</v>
      </c>
      <c r="G47" s="38">
        <v>379260</v>
      </c>
      <c r="H47" s="39" t="s">
        <v>83</v>
      </c>
      <c r="I47" s="40">
        <v>41866</v>
      </c>
      <c r="J47" s="40">
        <v>41892</v>
      </c>
      <c r="K47" s="44" t="s">
        <v>244</v>
      </c>
      <c r="L47" s="45"/>
    </row>
    <row r="48" spans="3:12">
      <c r="C48" s="35">
        <v>40</v>
      </c>
      <c r="D48" s="36" t="s">
        <v>170</v>
      </c>
      <c r="E48" s="36" t="s">
        <v>169</v>
      </c>
      <c r="F48" s="37" t="s">
        <v>171</v>
      </c>
      <c r="G48" s="38">
        <v>82305</v>
      </c>
      <c r="H48" s="39" t="s">
        <v>83</v>
      </c>
      <c r="I48" s="40">
        <v>41866</v>
      </c>
      <c r="J48" s="40">
        <v>41890</v>
      </c>
      <c r="K48" s="44" t="s">
        <v>241</v>
      </c>
      <c r="L48" s="45"/>
    </row>
    <row r="49" spans="3:12">
      <c r="C49" s="35">
        <v>41</v>
      </c>
      <c r="D49" s="36" t="s">
        <v>132</v>
      </c>
      <c r="E49" s="36" t="s">
        <v>80</v>
      </c>
      <c r="F49" s="37" t="s">
        <v>154</v>
      </c>
      <c r="G49" s="38">
        <v>277772</v>
      </c>
      <c r="H49" s="39" t="s">
        <v>83</v>
      </c>
      <c r="I49" s="40">
        <v>41841</v>
      </c>
      <c r="J49" s="40">
        <v>41869</v>
      </c>
      <c r="K49" s="44" t="s">
        <v>254</v>
      </c>
      <c r="L49" s="45" t="s">
        <v>253</v>
      </c>
    </row>
    <row r="50" spans="3:12">
      <c r="C50" s="35">
        <v>42</v>
      </c>
      <c r="D50" s="36" t="s">
        <v>106</v>
      </c>
      <c r="E50" s="36" t="s">
        <v>60</v>
      </c>
      <c r="F50" s="37" t="s">
        <v>240</v>
      </c>
      <c r="G50" s="38">
        <v>59000</v>
      </c>
      <c r="H50" s="39" t="s">
        <v>83</v>
      </c>
      <c r="I50" s="40">
        <v>41863</v>
      </c>
      <c r="J50" s="40">
        <v>41870</v>
      </c>
      <c r="K50" s="44" t="s">
        <v>241</v>
      </c>
      <c r="L50" s="45"/>
    </row>
    <row r="51" spans="3:12">
      <c r="C51" s="35">
        <v>43</v>
      </c>
      <c r="D51" s="36" t="s">
        <v>220</v>
      </c>
      <c r="E51" s="36" t="s">
        <v>60</v>
      </c>
      <c r="F51" s="37" t="s">
        <v>61</v>
      </c>
      <c r="G51" s="38">
        <v>74052.08</v>
      </c>
      <c r="H51" s="39" t="s">
        <v>83</v>
      </c>
      <c r="I51" s="40">
        <v>41883</v>
      </c>
      <c r="J51" s="40">
        <v>41893</v>
      </c>
      <c r="K51" s="44" t="s">
        <v>241</v>
      </c>
      <c r="L51" s="45"/>
    </row>
    <row r="52" spans="3:12">
      <c r="C52" s="35">
        <v>44</v>
      </c>
      <c r="D52" s="36" t="s">
        <v>117</v>
      </c>
      <c r="E52" s="36" t="s">
        <v>138</v>
      </c>
      <c r="F52" s="37" t="s">
        <v>118</v>
      </c>
      <c r="G52" s="38">
        <v>41300</v>
      </c>
      <c r="H52" s="39" t="s">
        <v>83</v>
      </c>
      <c r="I52" s="40">
        <v>41850</v>
      </c>
      <c r="J52" s="40">
        <v>41873</v>
      </c>
      <c r="K52" s="44" t="s">
        <v>239</v>
      </c>
      <c r="L52" s="45"/>
    </row>
    <row r="53" spans="3:12">
      <c r="C53" s="35">
        <v>45</v>
      </c>
      <c r="D53" s="36" t="s">
        <v>165</v>
      </c>
      <c r="E53" s="36" t="s">
        <v>138</v>
      </c>
      <c r="F53" s="37" t="s">
        <v>118</v>
      </c>
      <c r="G53" s="38">
        <v>41300</v>
      </c>
      <c r="H53" s="39" t="s">
        <v>83</v>
      </c>
      <c r="I53" s="40">
        <v>41880</v>
      </c>
      <c r="J53" s="40">
        <v>41891</v>
      </c>
      <c r="K53" s="44" t="s">
        <v>239</v>
      </c>
      <c r="L53" s="45"/>
    </row>
    <row r="54" spans="3:12">
      <c r="C54" s="35">
        <v>46</v>
      </c>
      <c r="D54" s="36" t="s">
        <v>202</v>
      </c>
      <c r="E54" s="36" t="s">
        <v>200</v>
      </c>
      <c r="F54" s="37" t="s">
        <v>33</v>
      </c>
      <c r="G54" s="38">
        <v>24060.2</v>
      </c>
      <c r="H54" s="39" t="s">
        <v>83</v>
      </c>
      <c r="I54" s="40">
        <v>41877</v>
      </c>
      <c r="J54" s="40">
        <v>41891</v>
      </c>
      <c r="K54" s="44" t="s">
        <v>231</v>
      </c>
      <c r="L54" s="45"/>
    </row>
    <row r="55" spans="3:12">
      <c r="C55" s="35">
        <v>47</v>
      </c>
      <c r="D55" s="36" t="s">
        <v>201</v>
      </c>
      <c r="E55" s="36" t="s">
        <v>200</v>
      </c>
      <c r="F55" s="37" t="s">
        <v>33</v>
      </c>
      <c r="G55" s="38">
        <v>64935.4</v>
      </c>
      <c r="H55" s="39" t="s">
        <v>83</v>
      </c>
      <c r="I55" s="40">
        <v>41856</v>
      </c>
      <c r="J55" s="40">
        <v>41891</v>
      </c>
      <c r="K55" s="44" t="s">
        <v>231</v>
      </c>
      <c r="L55" s="45"/>
    </row>
    <row r="56" spans="3:12">
      <c r="C56" s="35">
        <v>48</v>
      </c>
      <c r="D56" s="36" t="s">
        <v>229</v>
      </c>
      <c r="E56" s="36" t="s">
        <v>200</v>
      </c>
      <c r="F56" s="37" t="s">
        <v>33</v>
      </c>
      <c r="G56" s="38">
        <v>62652.1</v>
      </c>
      <c r="H56" s="39" t="s">
        <v>83</v>
      </c>
      <c r="I56" s="40">
        <v>41845</v>
      </c>
      <c r="J56" s="40">
        <v>41893</v>
      </c>
      <c r="K56" s="44" t="s">
        <v>231</v>
      </c>
      <c r="L56" s="45"/>
    </row>
    <row r="57" spans="3:12" ht="23.25" customHeight="1">
      <c r="C57" s="35">
        <v>49</v>
      </c>
      <c r="D57" s="36" t="s">
        <v>210</v>
      </c>
      <c r="E57" s="37" t="s">
        <v>208</v>
      </c>
      <c r="F57" s="37" t="s">
        <v>209</v>
      </c>
      <c r="G57" s="38">
        <v>4500</v>
      </c>
      <c r="H57" s="39" t="s">
        <v>83</v>
      </c>
      <c r="I57" s="40">
        <v>41894</v>
      </c>
      <c r="J57" s="40">
        <v>41894</v>
      </c>
      <c r="K57" s="44" t="s">
        <v>235</v>
      </c>
      <c r="L57" s="45"/>
    </row>
    <row r="58" spans="3:12">
      <c r="C58" s="35">
        <v>50</v>
      </c>
      <c r="D58" s="36" t="s">
        <v>89</v>
      </c>
      <c r="E58" s="36" t="s">
        <v>197</v>
      </c>
      <c r="F58" s="37" t="s">
        <v>164</v>
      </c>
      <c r="G58" s="38">
        <v>35400</v>
      </c>
      <c r="H58" s="39" t="s">
        <v>83</v>
      </c>
      <c r="I58" s="40">
        <v>41821</v>
      </c>
      <c r="J58" s="40">
        <v>41891</v>
      </c>
      <c r="K58" s="44" t="s">
        <v>234</v>
      </c>
      <c r="L58" s="45"/>
    </row>
    <row r="59" spans="3:12">
      <c r="C59" s="35">
        <v>51</v>
      </c>
      <c r="D59" s="36" t="s">
        <v>198</v>
      </c>
      <c r="E59" s="36" t="s">
        <v>197</v>
      </c>
      <c r="F59" s="37" t="s">
        <v>164</v>
      </c>
      <c r="G59" s="38">
        <v>35400</v>
      </c>
      <c r="H59" s="39" t="s">
        <v>83</v>
      </c>
      <c r="I59" s="40">
        <v>41851</v>
      </c>
      <c r="J59" s="40">
        <v>41891</v>
      </c>
      <c r="K59" s="44" t="s">
        <v>234</v>
      </c>
      <c r="L59" s="45"/>
    </row>
    <row r="60" spans="3:12">
      <c r="C60" s="35">
        <v>52</v>
      </c>
      <c r="D60" s="36" t="s">
        <v>199</v>
      </c>
      <c r="E60" s="36" t="s">
        <v>197</v>
      </c>
      <c r="F60" s="37" t="s">
        <v>164</v>
      </c>
      <c r="G60" s="38">
        <v>35400</v>
      </c>
      <c r="H60" s="39" t="s">
        <v>83</v>
      </c>
      <c r="I60" s="40">
        <v>41881</v>
      </c>
      <c r="J60" s="40">
        <v>41891</v>
      </c>
      <c r="K60" s="44" t="s">
        <v>234</v>
      </c>
      <c r="L60" s="45"/>
    </row>
    <row r="61" spans="3:12" s="13" customFormat="1" ht="15.75" thickBot="1">
      <c r="C61" s="17"/>
      <c r="F61" s="26" t="s">
        <v>70</v>
      </c>
      <c r="G61" s="27">
        <f>SUM(G9:G60)</f>
        <v>4928731.9700000007</v>
      </c>
      <c r="H61" s="19"/>
      <c r="I61" s="20"/>
      <c r="J61" s="20"/>
    </row>
    <row r="62" spans="3:12" ht="15.75" thickTop="1">
      <c r="C62" s="17"/>
      <c r="D62" s="16"/>
      <c r="E62" s="16"/>
      <c r="F62" s="18"/>
      <c r="G62" s="22"/>
      <c r="H62" s="19"/>
      <c r="I62" s="20"/>
      <c r="J62" s="20"/>
    </row>
    <row r="63" spans="3:12">
      <c r="C63" s="17"/>
      <c r="D63" s="16"/>
      <c r="E63" s="16"/>
      <c r="F63" s="18"/>
      <c r="G63" s="22"/>
      <c r="H63" s="19"/>
      <c r="I63" s="20"/>
      <c r="J63" s="20"/>
    </row>
  </sheetData>
  <sortState ref="C9:L62">
    <sortCondition ref="E9:E62"/>
  </sortState>
  <mergeCells count="4">
    <mergeCell ref="C2:J2"/>
    <mergeCell ref="C3:J3"/>
    <mergeCell ref="C4:J4"/>
    <mergeCell ref="C5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0"/>
  <sheetViews>
    <sheetView tabSelected="1" topLeftCell="C1" workbookViewId="0">
      <selection activeCell="M10" sqref="M10"/>
    </sheetView>
  </sheetViews>
  <sheetFormatPr baseColWidth="10" defaultRowHeight="15"/>
  <cols>
    <col min="1" max="1" width="0.140625" hidden="1" customWidth="1"/>
    <col min="2" max="2" width="5" hidden="1" customWidth="1"/>
    <col min="3" max="3" width="11.42578125" customWidth="1"/>
    <col min="4" max="4" width="19.5703125" style="13" customWidth="1"/>
    <col min="5" max="5" width="27" customWidth="1"/>
    <col min="6" max="6" width="18.28515625" customWidth="1"/>
    <col min="7" max="7" width="12.28515625" customWidth="1"/>
    <col min="8" max="8" width="9.28515625" customWidth="1"/>
    <col min="9" max="9" width="12.28515625" style="69" customWidth="1"/>
    <col min="10" max="10" width="11.7109375" bestFit="1" customWidth="1"/>
  </cols>
  <sheetData>
    <row r="1" spans="2:11">
      <c r="B1" s="2"/>
      <c r="C1" s="3"/>
      <c r="D1" s="14"/>
      <c r="E1" s="3"/>
      <c r="F1" s="3"/>
      <c r="G1" s="3"/>
      <c r="H1" s="3"/>
      <c r="I1" s="62"/>
      <c r="J1" s="3"/>
    </row>
    <row r="2" spans="2:11">
      <c r="C2" s="72" t="s">
        <v>257</v>
      </c>
      <c r="D2" s="72"/>
      <c r="E2" s="72"/>
      <c r="F2" s="72"/>
      <c r="G2" s="72"/>
      <c r="H2" s="72"/>
      <c r="I2" s="72"/>
      <c r="J2" s="72"/>
      <c r="K2" s="72"/>
    </row>
    <row r="3" spans="2:11">
      <c r="C3" s="72" t="s">
        <v>322</v>
      </c>
      <c r="D3" s="72"/>
      <c r="E3" s="72"/>
      <c r="F3" s="72"/>
      <c r="G3" s="72"/>
      <c r="H3" s="72"/>
      <c r="I3" s="72"/>
      <c r="J3" s="72"/>
      <c r="K3" s="72"/>
    </row>
    <row r="4" spans="2:11">
      <c r="C4" s="72" t="s">
        <v>2</v>
      </c>
      <c r="D4" s="72"/>
      <c r="E4" s="72"/>
      <c r="F4" s="72"/>
      <c r="G4" s="72"/>
      <c r="H4" s="72"/>
      <c r="I4" s="72"/>
      <c r="J4" s="72"/>
      <c r="K4" s="72"/>
    </row>
    <row r="5" spans="2:11">
      <c r="C5" s="72"/>
      <c r="D5" s="72"/>
      <c r="E5" s="72"/>
      <c r="F5" s="72"/>
      <c r="G5" s="72"/>
      <c r="H5" s="72"/>
      <c r="I5" s="72"/>
      <c r="J5" s="72"/>
      <c r="K5" s="72"/>
    </row>
    <row r="6" spans="2:11">
      <c r="C6" s="4"/>
      <c r="D6" s="24"/>
      <c r="E6" s="25"/>
      <c r="F6" s="3"/>
      <c r="G6" s="3"/>
      <c r="H6" s="6" t="s">
        <v>4</v>
      </c>
      <c r="I6" s="63">
        <v>41943</v>
      </c>
      <c r="J6" s="3"/>
      <c r="K6" s="3"/>
    </row>
    <row r="7" spans="2:11">
      <c r="C7" s="51" t="s">
        <v>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10</v>
      </c>
      <c r="I7" s="64" t="s">
        <v>11</v>
      </c>
      <c r="J7" s="51" t="s">
        <v>12</v>
      </c>
      <c r="K7" s="51" t="s">
        <v>13</v>
      </c>
    </row>
    <row r="8" spans="2:11" ht="68.25">
      <c r="C8" s="41">
        <v>1</v>
      </c>
      <c r="D8" s="8" t="s">
        <v>297</v>
      </c>
      <c r="E8" s="15" t="s">
        <v>50</v>
      </c>
      <c r="F8" s="9" t="s">
        <v>51</v>
      </c>
      <c r="G8" s="10">
        <f>71922.3+530497.18+89438.26</f>
        <v>691857.74000000011</v>
      </c>
      <c r="H8" s="60"/>
      <c r="I8" s="65" t="s">
        <v>52</v>
      </c>
      <c r="J8" s="11"/>
      <c r="K8" s="9" t="s">
        <v>259</v>
      </c>
    </row>
    <row r="9" spans="2:11" ht="23.25" customHeight="1">
      <c r="C9" s="41">
        <v>2</v>
      </c>
      <c r="D9" s="8" t="s">
        <v>16</v>
      </c>
      <c r="E9" s="15" t="s">
        <v>47</v>
      </c>
      <c r="F9" s="9" t="s">
        <v>48</v>
      </c>
      <c r="G9" s="10">
        <v>2600000</v>
      </c>
      <c r="H9" s="61"/>
      <c r="I9" s="65">
        <v>39363</v>
      </c>
      <c r="J9" s="11"/>
      <c r="K9" s="9" t="s">
        <v>49</v>
      </c>
    </row>
    <row r="10" spans="2:11" ht="23.25" customHeight="1">
      <c r="C10" s="41">
        <v>3</v>
      </c>
      <c r="D10" s="15" t="s">
        <v>14</v>
      </c>
      <c r="E10" s="15" t="s">
        <v>15</v>
      </c>
      <c r="F10" s="15" t="s">
        <v>16</v>
      </c>
      <c r="G10" s="29">
        <v>114224.13</v>
      </c>
      <c r="H10" s="60" t="s">
        <v>17</v>
      </c>
      <c r="I10" s="65">
        <v>41213</v>
      </c>
      <c r="J10" s="47">
        <v>41213</v>
      </c>
      <c r="K10" s="50" t="s">
        <v>18</v>
      </c>
    </row>
    <row r="11" spans="2:11" ht="23.25" customHeight="1">
      <c r="C11" s="41">
        <v>4</v>
      </c>
      <c r="D11" s="28" t="s">
        <v>19</v>
      </c>
      <c r="E11" s="28" t="s">
        <v>20</v>
      </c>
      <c r="F11" s="15" t="s">
        <v>21</v>
      </c>
      <c r="G11" s="29">
        <v>10724.2</v>
      </c>
      <c r="H11" s="60" t="s">
        <v>17</v>
      </c>
      <c r="I11" s="66">
        <v>41275</v>
      </c>
      <c r="J11" s="48">
        <v>41550</v>
      </c>
      <c r="K11" s="15" t="s">
        <v>22</v>
      </c>
    </row>
    <row r="12" spans="2:11" ht="22.5" customHeight="1">
      <c r="C12" s="41">
        <v>5</v>
      </c>
      <c r="D12" s="28" t="s">
        <v>23</v>
      </c>
      <c r="E12" s="15" t="s">
        <v>20</v>
      </c>
      <c r="F12" s="15" t="s">
        <v>21</v>
      </c>
      <c r="G12" s="29">
        <v>12767</v>
      </c>
      <c r="H12" s="60" t="s">
        <v>17</v>
      </c>
      <c r="I12" s="65">
        <v>41275</v>
      </c>
      <c r="J12" s="31">
        <v>41550</v>
      </c>
      <c r="K12" s="15" t="s">
        <v>22</v>
      </c>
    </row>
    <row r="13" spans="2:11" ht="25.5" customHeight="1">
      <c r="C13" s="41">
        <v>6</v>
      </c>
      <c r="D13" s="28" t="s">
        <v>24</v>
      </c>
      <c r="E13" s="15" t="s">
        <v>20</v>
      </c>
      <c r="F13" s="15" t="s">
        <v>21</v>
      </c>
      <c r="G13" s="29">
        <v>3550</v>
      </c>
      <c r="H13" s="60" t="s">
        <v>17</v>
      </c>
      <c r="I13" s="65">
        <v>41275</v>
      </c>
      <c r="J13" s="31">
        <v>41550</v>
      </c>
      <c r="K13" s="15" t="s">
        <v>22</v>
      </c>
    </row>
    <row r="14" spans="2:11" ht="25.5" customHeight="1">
      <c r="C14" s="41">
        <v>7</v>
      </c>
      <c r="D14" s="49" t="s">
        <v>25</v>
      </c>
      <c r="E14" s="15" t="s">
        <v>26</v>
      </c>
      <c r="F14" s="15" t="s">
        <v>27</v>
      </c>
      <c r="G14" s="29">
        <v>6883.93</v>
      </c>
      <c r="H14" s="60" t="s">
        <v>17</v>
      </c>
      <c r="I14" s="65">
        <v>41275</v>
      </c>
      <c r="J14" s="31"/>
      <c r="K14" s="50" t="s">
        <v>258</v>
      </c>
    </row>
    <row r="15" spans="2:11" ht="24.75" customHeight="1">
      <c r="C15" s="41">
        <v>8</v>
      </c>
      <c r="D15" s="15" t="s">
        <v>28</v>
      </c>
      <c r="E15" s="15" t="s">
        <v>29</v>
      </c>
      <c r="F15" s="15" t="s">
        <v>268</v>
      </c>
      <c r="G15" s="29">
        <v>387669.59</v>
      </c>
      <c r="H15" s="60"/>
      <c r="I15" s="65">
        <v>41404</v>
      </c>
      <c r="J15" s="31">
        <v>41408</v>
      </c>
      <c r="K15" s="50" t="s">
        <v>449</v>
      </c>
    </row>
    <row r="16" spans="2:11" ht="23.25">
      <c r="C16" s="41">
        <v>9</v>
      </c>
      <c r="D16" s="28" t="s">
        <v>34</v>
      </c>
      <c r="E16" s="15" t="s">
        <v>35</v>
      </c>
      <c r="F16" s="9" t="s">
        <v>328</v>
      </c>
      <c r="G16" s="10">
        <v>55552</v>
      </c>
      <c r="H16" s="61" t="s">
        <v>83</v>
      </c>
      <c r="I16" s="65">
        <v>41656</v>
      </c>
      <c r="J16" s="54">
        <v>41656</v>
      </c>
      <c r="K16" s="9" t="s">
        <v>381</v>
      </c>
    </row>
    <row r="17" spans="3:11" s="13" customFormat="1" ht="23.25">
      <c r="C17" s="41">
        <v>10</v>
      </c>
      <c r="D17" s="28" t="s">
        <v>36</v>
      </c>
      <c r="E17" s="15" t="s">
        <v>35</v>
      </c>
      <c r="F17" s="9" t="s">
        <v>328</v>
      </c>
      <c r="G17" s="10">
        <v>4000</v>
      </c>
      <c r="H17" s="61" t="s">
        <v>83</v>
      </c>
      <c r="I17" s="65">
        <v>41656</v>
      </c>
      <c r="J17" s="54">
        <v>41691</v>
      </c>
      <c r="K17" s="9" t="s">
        <v>381</v>
      </c>
    </row>
    <row r="18" spans="3:11" s="13" customFormat="1" ht="34.5">
      <c r="C18" s="41">
        <v>11</v>
      </c>
      <c r="D18" s="28" t="s">
        <v>214</v>
      </c>
      <c r="E18" s="71" t="s">
        <v>213</v>
      </c>
      <c r="F18" s="15" t="s">
        <v>454</v>
      </c>
      <c r="G18" s="29">
        <v>159769.18</v>
      </c>
      <c r="H18" s="60" t="s">
        <v>83</v>
      </c>
      <c r="I18" s="65">
        <v>41683</v>
      </c>
      <c r="J18" s="31">
        <v>41891</v>
      </c>
      <c r="K18" s="50" t="s">
        <v>269</v>
      </c>
    </row>
    <row r="19" spans="3:11" s="13" customFormat="1" ht="34.5">
      <c r="C19" s="41">
        <v>12</v>
      </c>
      <c r="D19" s="28" t="s">
        <v>215</v>
      </c>
      <c r="E19" s="71" t="s">
        <v>213</v>
      </c>
      <c r="F19" s="15" t="s">
        <v>454</v>
      </c>
      <c r="G19" s="29">
        <v>125528.6</v>
      </c>
      <c r="H19" s="60" t="s">
        <v>83</v>
      </c>
      <c r="I19" s="65">
        <v>41683</v>
      </c>
      <c r="J19" s="31">
        <v>41891</v>
      </c>
      <c r="K19" s="50" t="s">
        <v>269</v>
      </c>
    </row>
    <row r="20" spans="3:11" s="13" customFormat="1" ht="45.75">
      <c r="C20" s="41">
        <v>13</v>
      </c>
      <c r="D20" s="28" t="s">
        <v>43</v>
      </c>
      <c r="E20" s="28" t="s">
        <v>44</v>
      </c>
      <c r="F20" s="28" t="s">
        <v>45</v>
      </c>
      <c r="G20" s="29">
        <v>3060.46</v>
      </c>
      <c r="H20" s="60" t="s">
        <v>17</v>
      </c>
      <c r="I20" s="65">
        <v>41685</v>
      </c>
      <c r="J20" s="31">
        <v>41729</v>
      </c>
      <c r="K20" s="50" t="s">
        <v>139</v>
      </c>
    </row>
    <row r="21" spans="3:11" ht="33.75" customHeight="1">
      <c r="C21" s="41">
        <v>14</v>
      </c>
      <c r="D21" s="28" t="s">
        <v>37</v>
      </c>
      <c r="E21" s="28" t="s">
        <v>38</v>
      </c>
      <c r="F21" s="28" t="s">
        <v>153</v>
      </c>
      <c r="G21" s="29">
        <v>47000</v>
      </c>
      <c r="H21" s="60" t="s">
        <v>17</v>
      </c>
      <c r="I21" s="65">
        <v>41696</v>
      </c>
      <c r="J21" s="31">
        <v>41703</v>
      </c>
      <c r="K21" s="50" t="s">
        <v>140</v>
      </c>
    </row>
    <row r="22" spans="3:11" ht="45.75">
      <c r="C22" s="41">
        <v>15</v>
      </c>
      <c r="D22" s="28" t="s">
        <v>30</v>
      </c>
      <c r="E22" s="28" t="s">
        <v>44</v>
      </c>
      <c r="F22" s="28" t="s">
        <v>45</v>
      </c>
      <c r="G22" s="29">
        <v>2118.7800000000002</v>
      </c>
      <c r="H22" s="60" t="s">
        <v>17</v>
      </c>
      <c r="I22" s="65">
        <v>41698</v>
      </c>
      <c r="J22" s="31">
        <v>41729</v>
      </c>
      <c r="K22" s="50" t="s">
        <v>139</v>
      </c>
    </row>
    <row r="23" spans="3:11" ht="45.75">
      <c r="C23" s="41">
        <v>16</v>
      </c>
      <c r="D23" s="28" t="s">
        <v>46</v>
      </c>
      <c r="E23" s="28" t="s">
        <v>44</v>
      </c>
      <c r="F23" s="28" t="s">
        <v>45</v>
      </c>
      <c r="G23" s="29">
        <v>941.68</v>
      </c>
      <c r="H23" s="60" t="s">
        <v>17</v>
      </c>
      <c r="I23" s="65">
        <v>41703</v>
      </c>
      <c r="J23" s="31">
        <v>41729</v>
      </c>
      <c r="K23" s="50" t="s">
        <v>139</v>
      </c>
    </row>
    <row r="24" spans="3:11" ht="68.25">
      <c r="C24" s="41">
        <v>17</v>
      </c>
      <c r="D24" s="28" t="s">
        <v>39</v>
      </c>
      <c r="E24" s="28" t="s">
        <v>40</v>
      </c>
      <c r="F24" s="50" t="s">
        <v>65</v>
      </c>
      <c r="G24" s="29">
        <v>220895.37</v>
      </c>
      <c r="H24" s="60" t="s">
        <v>17</v>
      </c>
      <c r="I24" s="65">
        <v>41725</v>
      </c>
      <c r="J24" s="31">
        <v>41729</v>
      </c>
      <c r="K24" s="50" t="s">
        <v>84</v>
      </c>
    </row>
    <row r="25" spans="3:11" ht="45.75">
      <c r="C25" s="41">
        <v>18</v>
      </c>
      <c r="D25" s="28" t="s">
        <v>155</v>
      </c>
      <c r="E25" s="28" t="s">
        <v>41</v>
      </c>
      <c r="F25" s="28" t="s">
        <v>42</v>
      </c>
      <c r="G25" s="29">
        <v>17750</v>
      </c>
      <c r="H25" s="60" t="s">
        <v>31</v>
      </c>
      <c r="I25" s="65">
        <v>41725</v>
      </c>
      <c r="J25" s="31">
        <v>41729</v>
      </c>
      <c r="K25" s="50" t="s">
        <v>141</v>
      </c>
    </row>
    <row r="26" spans="3:11" ht="34.5">
      <c r="C26" s="41">
        <v>19</v>
      </c>
      <c r="D26" s="28" t="s">
        <v>152</v>
      </c>
      <c r="E26" s="28" t="s">
        <v>148</v>
      </c>
      <c r="F26" s="15" t="s">
        <v>147</v>
      </c>
      <c r="G26" s="29">
        <v>5802.6</v>
      </c>
      <c r="H26" s="60" t="s">
        <v>83</v>
      </c>
      <c r="I26" s="65">
        <v>41730</v>
      </c>
      <c r="J26" s="31">
        <v>41767</v>
      </c>
      <c r="K26" s="50" t="s">
        <v>157</v>
      </c>
    </row>
    <row r="27" spans="3:11" ht="45.75">
      <c r="C27" s="41">
        <v>20</v>
      </c>
      <c r="D27" s="28" t="s">
        <v>155</v>
      </c>
      <c r="E27" s="28" t="s">
        <v>54</v>
      </c>
      <c r="F27" s="28" t="s">
        <v>42</v>
      </c>
      <c r="G27" s="29">
        <v>5000</v>
      </c>
      <c r="H27" s="60" t="s">
        <v>31</v>
      </c>
      <c r="I27" s="65">
        <v>41733</v>
      </c>
      <c r="J27" s="31">
        <v>41738</v>
      </c>
      <c r="K27" s="50" t="s">
        <v>141</v>
      </c>
    </row>
    <row r="28" spans="3:11" ht="45.75">
      <c r="C28" s="41">
        <v>21</v>
      </c>
      <c r="D28" s="28" t="s">
        <v>155</v>
      </c>
      <c r="E28" s="28" t="s">
        <v>55</v>
      </c>
      <c r="F28" s="28" t="s">
        <v>42</v>
      </c>
      <c r="G28" s="29">
        <v>5000</v>
      </c>
      <c r="H28" s="60" t="s">
        <v>31</v>
      </c>
      <c r="I28" s="65">
        <v>41738</v>
      </c>
      <c r="J28" s="31">
        <v>41740</v>
      </c>
      <c r="K28" s="50" t="s">
        <v>141</v>
      </c>
    </row>
    <row r="29" spans="3:11" ht="45.75">
      <c r="C29" s="41">
        <v>22</v>
      </c>
      <c r="D29" s="28" t="s">
        <v>155</v>
      </c>
      <c r="E29" s="28" t="s">
        <v>56</v>
      </c>
      <c r="F29" s="28" t="s">
        <v>42</v>
      </c>
      <c r="G29" s="29">
        <v>50000</v>
      </c>
      <c r="H29" s="60" t="s">
        <v>31</v>
      </c>
      <c r="I29" s="65">
        <v>41752</v>
      </c>
      <c r="J29" s="31">
        <v>41752</v>
      </c>
      <c r="K29" s="50" t="s">
        <v>141</v>
      </c>
    </row>
    <row r="30" spans="3:11" ht="24.75" customHeight="1">
      <c r="C30" s="41">
        <v>23</v>
      </c>
      <c r="D30" s="28" t="s">
        <v>155</v>
      </c>
      <c r="E30" s="28" t="s">
        <v>57</v>
      </c>
      <c r="F30" s="28" t="s">
        <v>42</v>
      </c>
      <c r="G30" s="29">
        <v>3000</v>
      </c>
      <c r="H30" s="60" t="s">
        <v>31</v>
      </c>
      <c r="I30" s="65">
        <v>41752</v>
      </c>
      <c r="J30" s="31">
        <v>41757</v>
      </c>
      <c r="K30" s="50" t="s">
        <v>141</v>
      </c>
    </row>
    <row r="31" spans="3:11" ht="26.25" customHeight="1">
      <c r="C31" s="41">
        <v>24</v>
      </c>
      <c r="D31" s="28" t="s">
        <v>155</v>
      </c>
      <c r="E31" s="28" t="s">
        <v>58</v>
      </c>
      <c r="F31" s="28" t="s">
        <v>42</v>
      </c>
      <c r="G31" s="29">
        <v>10000</v>
      </c>
      <c r="H31" s="60" t="s">
        <v>31</v>
      </c>
      <c r="I31" s="65">
        <v>41752</v>
      </c>
      <c r="J31" s="31">
        <v>41753</v>
      </c>
      <c r="K31" s="50" t="s">
        <v>141</v>
      </c>
    </row>
    <row r="32" spans="3:11" s="13" customFormat="1" ht="23.25">
      <c r="C32" s="41">
        <v>25</v>
      </c>
      <c r="D32" s="28" t="s">
        <v>371</v>
      </c>
      <c r="E32" s="15" t="s">
        <v>38</v>
      </c>
      <c r="F32" s="9" t="s">
        <v>372</v>
      </c>
      <c r="G32" s="10">
        <v>47000</v>
      </c>
      <c r="H32" s="61" t="s">
        <v>83</v>
      </c>
      <c r="I32" s="67">
        <v>41758</v>
      </c>
      <c r="J32" s="54">
        <v>41917</v>
      </c>
      <c r="K32" s="9" t="s">
        <v>382</v>
      </c>
    </row>
    <row r="33" spans="3:12" ht="34.5">
      <c r="C33" s="41">
        <v>26</v>
      </c>
      <c r="D33" s="28" t="s">
        <v>151</v>
      </c>
      <c r="E33" s="28" t="s">
        <v>148</v>
      </c>
      <c r="F33" s="15" t="s">
        <v>147</v>
      </c>
      <c r="G33" s="29">
        <v>5802.6</v>
      </c>
      <c r="H33" s="60" t="s">
        <v>83</v>
      </c>
      <c r="I33" s="65">
        <v>41760</v>
      </c>
      <c r="J33" s="31">
        <v>41857</v>
      </c>
      <c r="K33" s="50" t="s">
        <v>157</v>
      </c>
      <c r="L33" s="13"/>
    </row>
    <row r="34" spans="3:12" ht="68.25">
      <c r="C34" s="41">
        <v>27</v>
      </c>
      <c r="D34" s="15" t="s">
        <v>360</v>
      </c>
      <c r="E34" s="28" t="s">
        <v>359</v>
      </c>
      <c r="F34" s="9" t="s">
        <v>121</v>
      </c>
      <c r="G34" s="10">
        <v>100000</v>
      </c>
      <c r="H34" s="61" t="s">
        <v>83</v>
      </c>
      <c r="I34" s="67">
        <v>41762</v>
      </c>
      <c r="J34" s="54">
        <v>41795</v>
      </c>
      <c r="K34" s="9" t="s">
        <v>458</v>
      </c>
      <c r="L34" s="13"/>
    </row>
    <row r="35" spans="3:12" ht="23.25">
      <c r="C35" s="41">
        <v>28</v>
      </c>
      <c r="D35" s="28" t="s">
        <v>73</v>
      </c>
      <c r="E35" s="15" t="s">
        <v>35</v>
      </c>
      <c r="F35" s="9" t="s">
        <v>33</v>
      </c>
      <c r="G35" s="10">
        <v>13915.33</v>
      </c>
      <c r="H35" s="61" t="s">
        <v>83</v>
      </c>
      <c r="I35" s="67">
        <v>41763</v>
      </c>
      <c r="J35" s="54">
        <v>41753</v>
      </c>
      <c r="K35" s="9" t="s">
        <v>381</v>
      </c>
      <c r="L35" s="13"/>
    </row>
    <row r="36" spans="3:12" ht="23.25">
      <c r="C36" s="41">
        <v>29</v>
      </c>
      <c r="D36" s="28" t="s">
        <v>74</v>
      </c>
      <c r="E36" s="15" t="s">
        <v>35</v>
      </c>
      <c r="F36" s="9" t="s">
        <v>33</v>
      </c>
      <c r="G36" s="10">
        <v>9657.73</v>
      </c>
      <c r="H36" s="61" t="s">
        <v>83</v>
      </c>
      <c r="I36" s="54">
        <v>41771</v>
      </c>
      <c r="J36" s="54">
        <v>41763</v>
      </c>
      <c r="K36" s="9" t="s">
        <v>381</v>
      </c>
      <c r="L36" s="13"/>
    </row>
    <row r="37" spans="3:12">
      <c r="C37" s="41">
        <v>30</v>
      </c>
      <c r="D37" s="28" t="s">
        <v>85</v>
      </c>
      <c r="E37" s="15" t="s">
        <v>63</v>
      </c>
      <c r="F37" s="9" t="s">
        <v>79</v>
      </c>
      <c r="G37" s="10">
        <v>104480</v>
      </c>
      <c r="H37" s="61" t="s">
        <v>83</v>
      </c>
      <c r="I37" s="67">
        <v>41775</v>
      </c>
      <c r="J37" s="54">
        <v>41821</v>
      </c>
      <c r="K37" s="9" t="s">
        <v>304</v>
      </c>
      <c r="L37" s="13"/>
    </row>
    <row r="38" spans="3:12" s="13" customFormat="1" ht="68.25">
      <c r="C38" s="41">
        <v>31</v>
      </c>
      <c r="D38" s="15" t="s">
        <v>362</v>
      </c>
      <c r="E38" s="28" t="s">
        <v>359</v>
      </c>
      <c r="F38" s="9" t="s">
        <v>121</v>
      </c>
      <c r="G38" s="10">
        <v>100000</v>
      </c>
      <c r="H38" s="61" t="s">
        <v>83</v>
      </c>
      <c r="I38" s="67">
        <v>41781</v>
      </c>
      <c r="J38" s="54">
        <v>41822</v>
      </c>
      <c r="K38" s="9" t="s">
        <v>458</v>
      </c>
    </row>
    <row r="39" spans="3:12" ht="23.25">
      <c r="C39" s="41">
        <v>32</v>
      </c>
      <c r="D39" s="28" t="s">
        <v>380</v>
      </c>
      <c r="E39" s="15" t="s">
        <v>35</v>
      </c>
      <c r="F39" s="9" t="s">
        <v>33</v>
      </c>
      <c r="G39" s="10">
        <v>7532.93</v>
      </c>
      <c r="H39" s="61" t="s">
        <v>83</v>
      </c>
      <c r="I39" s="67">
        <v>41785</v>
      </c>
      <c r="J39" s="54">
        <v>41771</v>
      </c>
      <c r="K39" s="9" t="s">
        <v>272</v>
      </c>
      <c r="L39" s="13"/>
    </row>
    <row r="40" spans="3:12" ht="34.5">
      <c r="C40" s="41">
        <v>33</v>
      </c>
      <c r="D40" s="28" t="s">
        <v>150</v>
      </c>
      <c r="E40" s="28" t="s">
        <v>148</v>
      </c>
      <c r="F40" s="15" t="s">
        <v>147</v>
      </c>
      <c r="G40" s="29">
        <v>5802.6</v>
      </c>
      <c r="H40" s="60" t="s">
        <v>83</v>
      </c>
      <c r="I40" s="65">
        <v>41791</v>
      </c>
      <c r="J40" s="31">
        <v>41813</v>
      </c>
      <c r="K40" s="50" t="s">
        <v>157</v>
      </c>
      <c r="L40" s="13"/>
    </row>
    <row r="41" spans="3:12" s="13" customFormat="1">
      <c r="C41" s="41">
        <v>34</v>
      </c>
      <c r="D41" s="28" t="s">
        <v>408</v>
      </c>
      <c r="E41" s="28" t="s">
        <v>134</v>
      </c>
      <c r="F41" s="15" t="s">
        <v>133</v>
      </c>
      <c r="G41" s="29">
        <v>276704.43</v>
      </c>
      <c r="H41" s="60" t="s">
        <v>83</v>
      </c>
      <c r="I41" s="65">
        <v>41791</v>
      </c>
      <c r="J41" s="31">
        <v>41852</v>
      </c>
      <c r="K41" s="50"/>
    </row>
    <row r="42" spans="3:12" s="13" customFormat="1" ht="68.25">
      <c r="C42" s="41">
        <v>35</v>
      </c>
      <c r="D42" s="15" t="s">
        <v>361</v>
      </c>
      <c r="E42" s="28" t="s">
        <v>359</v>
      </c>
      <c r="F42" s="9" t="s">
        <v>121</v>
      </c>
      <c r="G42" s="10">
        <v>100000</v>
      </c>
      <c r="H42" s="61" t="s">
        <v>83</v>
      </c>
      <c r="I42" s="67">
        <v>41794</v>
      </c>
      <c r="J42" s="54">
        <v>41822</v>
      </c>
      <c r="K42" s="9" t="s">
        <v>458</v>
      </c>
    </row>
    <row r="43" spans="3:12" ht="34.5">
      <c r="C43" s="41">
        <v>36</v>
      </c>
      <c r="D43" s="28" t="s">
        <v>62</v>
      </c>
      <c r="E43" s="28" t="s">
        <v>68</v>
      </c>
      <c r="F43" s="15" t="s">
        <v>82</v>
      </c>
      <c r="G43" s="29">
        <v>19175</v>
      </c>
      <c r="H43" s="60" t="s">
        <v>17</v>
      </c>
      <c r="I43" s="65">
        <v>41802</v>
      </c>
      <c r="J43" s="31">
        <v>41813</v>
      </c>
      <c r="K43" s="50" t="s">
        <v>142</v>
      </c>
      <c r="L43" s="13"/>
    </row>
    <row r="44" spans="3:12" s="13" customFormat="1" ht="68.25">
      <c r="C44" s="41">
        <v>37</v>
      </c>
      <c r="D44" s="28" t="s">
        <v>81</v>
      </c>
      <c r="E44" s="28" t="s">
        <v>40</v>
      </c>
      <c r="F44" s="50" t="s">
        <v>65</v>
      </c>
      <c r="G44" s="29">
        <v>223558.15</v>
      </c>
      <c r="H44" s="60" t="s">
        <v>17</v>
      </c>
      <c r="I44" s="65">
        <v>41806</v>
      </c>
      <c r="J44" s="31">
        <v>41801</v>
      </c>
      <c r="K44" s="50" t="s">
        <v>84</v>
      </c>
    </row>
    <row r="45" spans="3:12" s="13" customFormat="1" ht="34.5">
      <c r="C45" s="41">
        <v>38</v>
      </c>
      <c r="D45" s="28" t="s">
        <v>145</v>
      </c>
      <c r="E45" s="28" t="s">
        <v>144</v>
      </c>
      <c r="F45" s="15" t="s">
        <v>21</v>
      </c>
      <c r="G45" s="29">
        <v>10496.1</v>
      </c>
      <c r="H45" s="60" t="s">
        <v>83</v>
      </c>
      <c r="I45" s="65">
        <v>41807</v>
      </c>
      <c r="J45" s="31">
        <v>41821</v>
      </c>
      <c r="K45" s="50" t="s">
        <v>157</v>
      </c>
    </row>
    <row r="46" spans="3:12" ht="34.5">
      <c r="C46" s="41">
        <v>39</v>
      </c>
      <c r="D46" s="28" t="s">
        <v>77</v>
      </c>
      <c r="E46" s="28" t="s">
        <v>76</v>
      </c>
      <c r="F46" s="15" t="s">
        <v>78</v>
      </c>
      <c r="G46" s="29">
        <v>70387</v>
      </c>
      <c r="H46" s="60" t="s">
        <v>17</v>
      </c>
      <c r="I46" s="65">
        <v>41813</v>
      </c>
      <c r="J46" s="31">
        <v>41817</v>
      </c>
      <c r="K46" s="50" t="s">
        <v>143</v>
      </c>
      <c r="L46" s="13"/>
    </row>
    <row r="47" spans="3:12" ht="23.25">
      <c r="C47" s="41">
        <v>40</v>
      </c>
      <c r="D47" s="28" t="s">
        <v>271</v>
      </c>
      <c r="E47" s="28" t="s">
        <v>270</v>
      </c>
      <c r="F47" s="15" t="s">
        <v>59</v>
      </c>
      <c r="G47" s="29">
        <v>65325</v>
      </c>
      <c r="H47" s="60" t="s">
        <v>83</v>
      </c>
      <c r="I47" s="65">
        <v>41815</v>
      </c>
      <c r="J47" s="31">
        <v>41816</v>
      </c>
      <c r="K47" s="50" t="s">
        <v>272</v>
      </c>
      <c r="L47" s="13"/>
    </row>
    <row r="48" spans="3:12" ht="23.25">
      <c r="C48" s="41">
        <v>41</v>
      </c>
      <c r="D48" s="28" t="s">
        <v>324</v>
      </c>
      <c r="E48" s="28" t="s">
        <v>325</v>
      </c>
      <c r="F48" s="15" t="s">
        <v>326</v>
      </c>
      <c r="G48" s="29">
        <v>18120</v>
      </c>
      <c r="H48" s="60" t="s">
        <v>83</v>
      </c>
      <c r="I48" s="65">
        <v>41816</v>
      </c>
      <c r="J48" s="31"/>
      <c r="K48" s="50" t="s">
        <v>272</v>
      </c>
      <c r="L48" s="13"/>
    </row>
    <row r="49" spans="3:12" ht="34.5">
      <c r="C49" s="41">
        <v>42</v>
      </c>
      <c r="D49" s="28" t="s">
        <v>149</v>
      </c>
      <c r="E49" s="28" t="s">
        <v>148</v>
      </c>
      <c r="F49" s="15" t="s">
        <v>147</v>
      </c>
      <c r="G49" s="29">
        <v>5802.6</v>
      </c>
      <c r="H49" s="60" t="s">
        <v>83</v>
      </c>
      <c r="I49" s="65">
        <v>41821</v>
      </c>
      <c r="J49" s="31">
        <v>41857</v>
      </c>
      <c r="K49" s="50" t="s">
        <v>157</v>
      </c>
      <c r="L49" s="13"/>
    </row>
    <row r="50" spans="3:12" ht="34.5">
      <c r="C50" s="41">
        <v>43</v>
      </c>
      <c r="D50" s="28" t="s">
        <v>89</v>
      </c>
      <c r="E50" s="28" t="s">
        <v>88</v>
      </c>
      <c r="F50" s="15" t="s">
        <v>90</v>
      </c>
      <c r="G50" s="29">
        <v>33091.919999999998</v>
      </c>
      <c r="H50" s="60" t="s">
        <v>83</v>
      </c>
      <c r="I50" s="65">
        <v>41831</v>
      </c>
      <c r="J50" s="31">
        <v>41845</v>
      </c>
      <c r="K50" s="50" t="s">
        <v>143</v>
      </c>
      <c r="L50" s="13"/>
    </row>
    <row r="51" spans="3:12" ht="68.25">
      <c r="C51" s="41">
        <v>44</v>
      </c>
      <c r="D51" s="15" t="s">
        <v>363</v>
      </c>
      <c r="E51" s="28" t="s">
        <v>359</v>
      </c>
      <c r="F51" s="9" t="s">
        <v>121</v>
      </c>
      <c r="G51" s="10">
        <v>100000</v>
      </c>
      <c r="H51" s="61" t="s">
        <v>83</v>
      </c>
      <c r="I51" s="67">
        <v>41842</v>
      </c>
      <c r="J51" s="54">
        <v>41856</v>
      </c>
      <c r="K51" s="9" t="s">
        <v>458</v>
      </c>
      <c r="L51" s="13"/>
    </row>
    <row r="52" spans="3:12" ht="23.25">
      <c r="C52" s="41">
        <v>45</v>
      </c>
      <c r="D52" s="28" t="s">
        <v>95</v>
      </c>
      <c r="E52" s="28" t="s">
        <v>94</v>
      </c>
      <c r="F52" s="15" t="s">
        <v>96</v>
      </c>
      <c r="G52" s="29">
        <v>218411</v>
      </c>
      <c r="H52" s="60" t="s">
        <v>83</v>
      </c>
      <c r="I52" s="65">
        <v>41844</v>
      </c>
      <c r="J52" s="31">
        <v>41851</v>
      </c>
      <c r="K52" s="50" t="s">
        <v>272</v>
      </c>
      <c r="L52" s="13"/>
    </row>
    <row r="53" spans="3:12">
      <c r="C53" s="41">
        <v>46</v>
      </c>
      <c r="D53" s="28" t="s">
        <v>303</v>
      </c>
      <c r="E53" s="28" t="s">
        <v>302</v>
      </c>
      <c r="F53" s="15" t="s">
        <v>21</v>
      </c>
      <c r="G53" s="29">
        <v>75319.8</v>
      </c>
      <c r="H53" s="60" t="s">
        <v>83</v>
      </c>
      <c r="I53" s="65">
        <v>41844</v>
      </c>
      <c r="J53" s="31">
        <v>41890</v>
      </c>
      <c r="K53" s="50"/>
      <c r="L53" s="13"/>
    </row>
    <row r="54" spans="3:12" ht="23.25">
      <c r="C54" s="41">
        <v>47</v>
      </c>
      <c r="D54" s="28" t="s">
        <v>32</v>
      </c>
      <c r="E54" s="28" t="s">
        <v>91</v>
      </c>
      <c r="F54" s="15" t="s">
        <v>92</v>
      </c>
      <c r="G54" s="29">
        <v>27500</v>
      </c>
      <c r="H54" s="60" t="s">
        <v>83</v>
      </c>
      <c r="I54" s="65">
        <v>41845</v>
      </c>
      <c r="J54" s="31">
        <v>41849</v>
      </c>
      <c r="K54" s="50" t="s">
        <v>272</v>
      </c>
      <c r="L54" s="13"/>
    </row>
    <row r="55" spans="3:12" ht="23.25">
      <c r="C55" s="41">
        <v>48</v>
      </c>
      <c r="D55" s="28" t="s">
        <v>203</v>
      </c>
      <c r="E55" s="28" t="s">
        <v>204</v>
      </c>
      <c r="F55" s="15" t="s">
        <v>205</v>
      </c>
      <c r="G55" s="29">
        <v>17587.900000000001</v>
      </c>
      <c r="H55" s="60" t="s">
        <v>83</v>
      </c>
      <c r="I55" s="65">
        <v>41850</v>
      </c>
      <c r="J55" s="31">
        <v>41891</v>
      </c>
      <c r="K55" s="50" t="s">
        <v>272</v>
      </c>
      <c r="L55" s="13"/>
    </row>
    <row r="56" spans="3:12">
      <c r="C56" s="41">
        <v>49</v>
      </c>
      <c r="D56" s="28" t="s">
        <v>291</v>
      </c>
      <c r="E56" s="28" t="s">
        <v>148</v>
      </c>
      <c r="F56" s="15" t="s">
        <v>292</v>
      </c>
      <c r="G56" s="29">
        <v>5802.6</v>
      </c>
      <c r="H56" s="60" t="s">
        <v>83</v>
      </c>
      <c r="I56" s="65">
        <v>41852</v>
      </c>
      <c r="J56" s="31">
        <v>41891</v>
      </c>
      <c r="K56" s="50"/>
      <c r="L56" s="13"/>
    </row>
    <row r="57" spans="3:12">
      <c r="C57" s="41">
        <v>50</v>
      </c>
      <c r="D57" s="28" t="s">
        <v>300</v>
      </c>
      <c r="E57" s="28" t="s">
        <v>299</v>
      </c>
      <c r="F57" s="15" t="s">
        <v>298</v>
      </c>
      <c r="G57" s="29">
        <v>28480.959999999999</v>
      </c>
      <c r="H57" s="60" t="s">
        <v>83</v>
      </c>
      <c r="I57" s="65">
        <v>41852</v>
      </c>
      <c r="J57" s="31">
        <v>41884</v>
      </c>
      <c r="K57" s="50"/>
      <c r="L57" s="13"/>
    </row>
    <row r="58" spans="3:12">
      <c r="C58" s="41">
        <v>51</v>
      </c>
      <c r="D58" s="28" t="s">
        <v>59</v>
      </c>
      <c r="E58" s="28" t="s">
        <v>131</v>
      </c>
      <c r="F58" s="15" t="s">
        <v>59</v>
      </c>
      <c r="G58" s="29">
        <v>10000</v>
      </c>
      <c r="H58" s="60" t="s">
        <v>83</v>
      </c>
      <c r="I58" s="65">
        <v>41858</v>
      </c>
      <c r="J58" s="31">
        <v>41864</v>
      </c>
      <c r="K58" s="50"/>
      <c r="L58" s="13"/>
    </row>
    <row r="59" spans="3:12">
      <c r="C59" s="41">
        <v>52</v>
      </c>
      <c r="D59" s="28" t="s">
        <v>295</v>
      </c>
      <c r="E59" s="28" t="s">
        <v>294</v>
      </c>
      <c r="F59" s="15" t="s">
        <v>296</v>
      </c>
      <c r="G59" s="29">
        <v>73645.81</v>
      </c>
      <c r="H59" s="60" t="s">
        <v>83</v>
      </c>
      <c r="I59" s="65">
        <v>41862</v>
      </c>
      <c r="J59" s="31">
        <v>41896</v>
      </c>
      <c r="K59" s="50"/>
      <c r="L59" s="13"/>
    </row>
    <row r="60" spans="3:12">
      <c r="C60" s="41">
        <v>53</v>
      </c>
      <c r="D60" s="28" t="s">
        <v>222</v>
      </c>
      <c r="E60" s="28" t="s">
        <v>181</v>
      </c>
      <c r="F60" s="15" t="s">
        <v>223</v>
      </c>
      <c r="G60" s="29">
        <v>36933.589999999997</v>
      </c>
      <c r="H60" s="60" t="s">
        <v>83</v>
      </c>
      <c r="I60" s="65">
        <v>41864</v>
      </c>
      <c r="J60" s="31">
        <v>41891</v>
      </c>
      <c r="K60" s="50"/>
      <c r="L60" s="13"/>
    </row>
    <row r="61" spans="3:12">
      <c r="C61" s="41">
        <v>54</v>
      </c>
      <c r="D61" s="28" t="s">
        <v>392</v>
      </c>
      <c r="E61" s="15" t="s">
        <v>391</v>
      </c>
      <c r="F61" s="9" t="s">
        <v>164</v>
      </c>
      <c r="G61" s="10">
        <v>23600</v>
      </c>
      <c r="H61" s="61" t="s">
        <v>83</v>
      </c>
      <c r="I61" s="67">
        <v>41866</v>
      </c>
      <c r="J61" s="54">
        <v>41935</v>
      </c>
      <c r="K61" s="9"/>
      <c r="L61" s="13"/>
    </row>
    <row r="62" spans="3:12" s="13" customFormat="1">
      <c r="C62" s="41">
        <v>55</v>
      </c>
      <c r="D62" s="28" t="s">
        <v>393</v>
      </c>
      <c r="E62" s="15" t="s">
        <v>391</v>
      </c>
      <c r="F62" s="9" t="s">
        <v>164</v>
      </c>
      <c r="G62" s="10">
        <v>23600</v>
      </c>
      <c r="H62" s="61" t="s">
        <v>83</v>
      </c>
      <c r="I62" s="67">
        <v>41866</v>
      </c>
      <c r="J62" s="54">
        <v>41935</v>
      </c>
      <c r="K62" s="9"/>
    </row>
    <row r="63" spans="3:12" s="13" customFormat="1">
      <c r="C63" s="41">
        <v>56</v>
      </c>
      <c r="D63" s="28" t="s">
        <v>394</v>
      </c>
      <c r="E63" s="15" t="s">
        <v>391</v>
      </c>
      <c r="F63" s="9" t="s">
        <v>164</v>
      </c>
      <c r="G63" s="10">
        <v>23600</v>
      </c>
      <c r="H63" s="61" t="s">
        <v>83</v>
      </c>
      <c r="I63" s="67">
        <v>41866</v>
      </c>
      <c r="J63" s="54">
        <v>41935</v>
      </c>
      <c r="K63" s="9"/>
    </row>
    <row r="64" spans="3:12" ht="68.25">
      <c r="C64" s="41">
        <v>57</v>
      </c>
      <c r="D64" s="15" t="s">
        <v>120</v>
      </c>
      <c r="E64" s="15" t="s">
        <v>359</v>
      </c>
      <c r="F64" s="9" t="s">
        <v>121</v>
      </c>
      <c r="G64" s="10">
        <v>100000</v>
      </c>
      <c r="H64" s="61" t="s">
        <v>83</v>
      </c>
      <c r="I64" s="67">
        <v>41871</v>
      </c>
      <c r="J64" s="54">
        <v>41907</v>
      </c>
      <c r="K64" s="9" t="s">
        <v>458</v>
      </c>
      <c r="L64" s="13"/>
    </row>
    <row r="65" spans="3:12">
      <c r="C65" s="41">
        <v>58</v>
      </c>
      <c r="D65" s="28" t="s">
        <v>105</v>
      </c>
      <c r="E65" s="28" t="s">
        <v>97</v>
      </c>
      <c r="F65" s="15" t="s">
        <v>98</v>
      </c>
      <c r="G65" s="29">
        <v>672.76</v>
      </c>
      <c r="H65" s="60" t="s">
        <v>83</v>
      </c>
      <c r="I65" s="65">
        <v>41872</v>
      </c>
      <c r="J65" s="31">
        <v>41878</v>
      </c>
      <c r="K65" s="50"/>
      <c r="L65" s="13"/>
    </row>
    <row r="66" spans="3:12">
      <c r="C66" s="41">
        <v>59</v>
      </c>
      <c r="D66" s="28" t="s">
        <v>100</v>
      </c>
      <c r="E66" s="28" t="s">
        <v>99</v>
      </c>
      <c r="F66" s="15" t="s">
        <v>104</v>
      </c>
      <c r="G66" s="29">
        <v>225000</v>
      </c>
      <c r="H66" s="60" t="s">
        <v>83</v>
      </c>
      <c r="I66" s="65">
        <v>41872</v>
      </c>
      <c r="J66" s="31">
        <v>41878</v>
      </c>
      <c r="K66" s="50"/>
      <c r="L66" s="13"/>
    </row>
    <row r="67" spans="3:12">
      <c r="C67" s="41">
        <v>60</v>
      </c>
      <c r="D67" s="28" t="s">
        <v>102</v>
      </c>
      <c r="E67" s="28" t="s">
        <v>99</v>
      </c>
      <c r="F67" s="15" t="s">
        <v>104</v>
      </c>
      <c r="G67" s="29">
        <v>225000</v>
      </c>
      <c r="H67" s="60" t="s">
        <v>83</v>
      </c>
      <c r="I67" s="65">
        <v>41872</v>
      </c>
      <c r="J67" s="31">
        <v>41878</v>
      </c>
      <c r="K67" s="50"/>
      <c r="L67" s="13"/>
    </row>
    <row r="68" spans="3:12">
      <c r="C68" s="41">
        <v>61</v>
      </c>
      <c r="D68" s="28" t="s">
        <v>103</v>
      </c>
      <c r="E68" s="28" t="s">
        <v>99</v>
      </c>
      <c r="F68" s="15" t="s">
        <v>104</v>
      </c>
      <c r="G68" s="29">
        <v>225000</v>
      </c>
      <c r="H68" s="60" t="s">
        <v>83</v>
      </c>
      <c r="I68" s="65">
        <v>41872</v>
      </c>
      <c r="J68" s="31">
        <v>41878</v>
      </c>
      <c r="K68" s="50"/>
      <c r="L68" s="13"/>
    </row>
    <row r="69" spans="3:12" ht="34.5">
      <c r="C69" s="41">
        <v>62</v>
      </c>
      <c r="D69" s="28" t="s">
        <v>216</v>
      </c>
      <c r="E69" s="28" t="s">
        <v>213</v>
      </c>
      <c r="F69" s="15" t="s">
        <v>455</v>
      </c>
      <c r="G69" s="29">
        <v>180252.97</v>
      </c>
      <c r="H69" s="60" t="s">
        <v>83</v>
      </c>
      <c r="I69" s="65">
        <v>41872</v>
      </c>
      <c r="J69" s="31">
        <v>41891</v>
      </c>
      <c r="K69" s="50" t="s">
        <v>269</v>
      </c>
      <c r="L69" s="13"/>
    </row>
    <row r="70" spans="3:12" ht="34.5">
      <c r="C70" s="41">
        <v>63</v>
      </c>
      <c r="D70" s="28" t="s">
        <v>217</v>
      </c>
      <c r="E70" s="28" t="s">
        <v>213</v>
      </c>
      <c r="F70" s="15" t="s">
        <v>456</v>
      </c>
      <c r="G70" s="29">
        <v>45375.89</v>
      </c>
      <c r="H70" s="60" t="s">
        <v>83</v>
      </c>
      <c r="I70" s="65">
        <v>41872</v>
      </c>
      <c r="J70" s="31">
        <v>41891</v>
      </c>
      <c r="K70" s="50" t="s">
        <v>269</v>
      </c>
      <c r="L70" s="13"/>
    </row>
    <row r="71" spans="3:12">
      <c r="C71" s="41">
        <v>64</v>
      </c>
      <c r="D71" s="28" t="s">
        <v>225</v>
      </c>
      <c r="E71" s="28" t="s">
        <v>224</v>
      </c>
      <c r="F71" s="15" t="s">
        <v>457</v>
      </c>
      <c r="G71" s="29">
        <v>1251950.5</v>
      </c>
      <c r="H71" s="60" t="s">
        <v>83</v>
      </c>
      <c r="I71" s="65">
        <v>41876</v>
      </c>
      <c r="J71" s="31">
        <v>41893</v>
      </c>
      <c r="K71" s="50"/>
      <c r="L71" s="13"/>
    </row>
    <row r="72" spans="3:12">
      <c r="C72" s="41">
        <v>65</v>
      </c>
      <c r="D72" s="28" t="s">
        <v>183</v>
      </c>
      <c r="E72" s="28" t="s">
        <v>289</v>
      </c>
      <c r="F72" s="15" t="s">
        <v>290</v>
      </c>
      <c r="G72" s="29">
        <v>12272</v>
      </c>
      <c r="H72" s="60" t="s">
        <v>83</v>
      </c>
      <c r="I72" s="65">
        <v>41880</v>
      </c>
      <c r="J72" s="31">
        <v>41898</v>
      </c>
      <c r="K72" s="50"/>
      <c r="L72" s="13"/>
    </row>
    <row r="73" spans="3:12" s="13" customFormat="1" ht="45.75">
      <c r="C73" s="41">
        <v>66</v>
      </c>
      <c r="D73" s="28" t="s">
        <v>443</v>
      </c>
      <c r="E73" s="15" t="s">
        <v>213</v>
      </c>
      <c r="F73" s="15" t="s">
        <v>450</v>
      </c>
      <c r="G73" s="29">
        <v>11579.71</v>
      </c>
      <c r="H73" s="60" t="s">
        <v>83</v>
      </c>
      <c r="I73" s="66">
        <v>41880</v>
      </c>
      <c r="J73" s="57">
        <v>41942</v>
      </c>
      <c r="K73" s="15" t="s">
        <v>448</v>
      </c>
    </row>
    <row r="74" spans="3:12" ht="45.75">
      <c r="C74" s="41">
        <v>67</v>
      </c>
      <c r="D74" s="28" t="s">
        <v>447</v>
      </c>
      <c r="E74" s="15" t="s">
        <v>213</v>
      </c>
      <c r="F74" s="9" t="s">
        <v>451</v>
      </c>
      <c r="G74" s="10">
        <v>210977.9</v>
      </c>
      <c r="H74" s="61" t="s">
        <v>83</v>
      </c>
      <c r="I74" s="67">
        <v>41880</v>
      </c>
      <c r="J74" s="54">
        <v>41942</v>
      </c>
      <c r="K74" s="9" t="s">
        <v>448</v>
      </c>
      <c r="L74" s="13"/>
    </row>
    <row r="75" spans="3:12">
      <c r="C75" s="41">
        <v>68</v>
      </c>
      <c r="D75" s="28" t="s">
        <v>376</v>
      </c>
      <c r="E75" s="15" t="s">
        <v>375</v>
      </c>
      <c r="F75" s="9" t="s">
        <v>121</v>
      </c>
      <c r="G75" s="10">
        <v>100000</v>
      </c>
      <c r="H75" s="61" t="s">
        <v>83</v>
      </c>
      <c r="I75" s="67">
        <v>41882</v>
      </c>
      <c r="J75" s="54">
        <v>41926</v>
      </c>
      <c r="K75" s="9"/>
      <c r="L75" s="13"/>
    </row>
    <row r="76" spans="3:12">
      <c r="C76" s="41">
        <v>69</v>
      </c>
      <c r="D76" s="28" t="s">
        <v>192</v>
      </c>
      <c r="E76" s="15" t="s">
        <v>375</v>
      </c>
      <c r="F76" s="9" t="s">
        <v>121</v>
      </c>
      <c r="G76" s="10">
        <v>100000</v>
      </c>
      <c r="H76" s="61" t="s">
        <v>83</v>
      </c>
      <c r="I76" s="67">
        <v>41882</v>
      </c>
      <c r="J76" s="54">
        <v>41926</v>
      </c>
      <c r="K76" s="9"/>
      <c r="L76" s="13"/>
    </row>
    <row r="77" spans="3:12">
      <c r="C77" s="41">
        <v>70</v>
      </c>
      <c r="D77" s="28" t="s">
        <v>182</v>
      </c>
      <c r="E77" s="28" t="s">
        <v>181</v>
      </c>
      <c r="F77" s="15" t="s">
        <v>61</v>
      </c>
      <c r="G77" s="29">
        <v>191934.75</v>
      </c>
      <c r="H77" s="60" t="s">
        <v>83</v>
      </c>
      <c r="I77" s="65">
        <v>41883</v>
      </c>
      <c r="J77" s="31">
        <v>41892</v>
      </c>
      <c r="K77" s="50"/>
      <c r="L77" s="13"/>
    </row>
    <row r="78" spans="3:12">
      <c r="C78" s="41">
        <v>71</v>
      </c>
      <c r="D78" s="28" t="s">
        <v>221</v>
      </c>
      <c r="E78" s="28" t="s">
        <v>301</v>
      </c>
      <c r="F78" s="15" t="s">
        <v>61</v>
      </c>
      <c r="G78" s="29">
        <v>23567.85</v>
      </c>
      <c r="H78" s="60" t="s">
        <v>83</v>
      </c>
      <c r="I78" s="65">
        <v>41883</v>
      </c>
      <c r="J78" s="31">
        <v>41893</v>
      </c>
      <c r="K78" s="50"/>
      <c r="L78" s="13"/>
    </row>
    <row r="79" spans="3:12">
      <c r="C79" s="41">
        <v>72</v>
      </c>
      <c r="D79" s="28" t="s">
        <v>345</v>
      </c>
      <c r="E79" s="15" t="s">
        <v>148</v>
      </c>
      <c r="F79" s="9" t="s">
        <v>147</v>
      </c>
      <c r="G79" s="10">
        <v>5802.6</v>
      </c>
      <c r="H79" s="61" t="s">
        <v>83</v>
      </c>
      <c r="I79" s="67">
        <v>41883</v>
      </c>
      <c r="J79" s="54">
        <v>41919</v>
      </c>
      <c r="K79" s="9"/>
      <c r="L79" s="13"/>
    </row>
    <row r="80" spans="3:12">
      <c r="C80" s="41">
        <v>73</v>
      </c>
      <c r="D80" s="28" t="s">
        <v>423</v>
      </c>
      <c r="E80" s="15" t="s">
        <v>69</v>
      </c>
      <c r="F80" s="9" t="s">
        <v>424</v>
      </c>
      <c r="G80" s="10">
        <v>64225.55</v>
      </c>
      <c r="H80" s="61" t="s">
        <v>83</v>
      </c>
      <c r="I80" s="67">
        <v>41883</v>
      </c>
      <c r="J80" s="54">
        <v>41942</v>
      </c>
      <c r="K80" s="9"/>
      <c r="L80" s="13"/>
    </row>
    <row r="81" spans="3:12">
      <c r="C81" s="41">
        <v>74</v>
      </c>
      <c r="D81" s="28" t="s">
        <v>379</v>
      </c>
      <c r="E81" s="15" t="s">
        <v>378</v>
      </c>
      <c r="F81" s="9" t="s">
        <v>33</v>
      </c>
      <c r="G81" s="10">
        <v>4396.8</v>
      </c>
      <c r="H81" s="61" t="s">
        <v>83</v>
      </c>
      <c r="I81" s="67">
        <v>41884</v>
      </c>
      <c r="J81" s="54">
        <v>41918</v>
      </c>
      <c r="K81" s="9"/>
      <c r="L81" s="13"/>
    </row>
    <row r="82" spans="3:12">
      <c r="C82" s="41">
        <v>75</v>
      </c>
      <c r="D82" s="28" t="s">
        <v>432</v>
      </c>
      <c r="E82" s="15" t="s">
        <v>431</v>
      </c>
      <c r="F82" s="9" t="s">
        <v>164</v>
      </c>
      <c r="G82" s="10">
        <v>101102.39999999999</v>
      </c>
      <c r="H82" s="61" t="s">
        <v>83</v>
      </c>
      <c r="I82" s="67">
        <v>41884</v>
      </c>
      <c r="J82" s="54">
        <v>41942</v>
      </c>
      <c r="K82" s="9"/>
      <c r="L82" s="13"/>
    </row>
    <row r="83" spans="3:12">
      <c r="C83" s="41">
        <v>76</v>
      </c>
      <c r="D83" s="28" t="s">
        <v>406</v>
      </c>
      <c r="E83" s="15" t="s">
        <v>405</v>
      </c>
      <c r="F83" s="9" t="s">
        <v>407</v>
      </c>
      <c r="G83" s="10">
        <v>32619.200000000001</v>
      </c>
      <c r="H83" s="61" t="s">
        <v>83</v>
      </c>
      <c r="I83" s="67">
        <v>41886</v>
      </c>
      <c r="J83" s="54">
        <v>41922</v>
      </c>
      <c r="K83" s="9"/>
      <c r="L83" s="13"/>
    </row>
    <row r="84" spans="3:12">
      <c r="C84" s="41">
        <v>77</v>
      </c>
      <c r="D84" s="28" t="s">
        <v>173</v>
      </c>
      <c r="E84" s="28" t="s">
        <v>172</v>
      </c>
      <c r="F84" s="15" t="s">
        <v>61</v>
      </c>
      <c r="G84" s="29">
        <v>384886.5</v>
      </c>
      <c r="H84" s="60" t="s">
        <v>83</v>
      </c>
      <c r="I84" s="65">
        <v>41887</v>
      </c>
      <c r="J84" s="31">
        <v>41893</v>
      </c>
      <c r="K84" s="50"/>
      <c r="L84" s="13"/>
    </row>
    <row r="85" spans="3:12">
      <c r="C85" s="41">
        <v>78</v>
      </c>
      <c r="D85" s="28" t="s">
        <v>413</v>
      </c>
      <c r="E85" s="15" t="s">
        <v>412</v>
      </c>
      <c r="F85" s="15" t="s">
        <v>414</v>
      </c>
      <c r="G85" s="59">
        <v>9292.7999999999993</v>
      </c>
      <c r="H85" s="61" t="s">
        <v>83</v>
      </c>
      <c r="I85" s="67">
        <v>41888</v>
      </c>
      <c r="J85" s="54">
        <v>41942</v>
      </c>
      <c r="K85" s="9"/>
      <c r="L85" s="13"/>
    </row>
    <row r="86" spans="3:12">
      <c r="C86" s="41">
        <v>79</v>
      </c>
      <c r="D86" s="28" t="s">
        <v>379</v>
      </c>
      <c r="E86" s="60" t="s">
        <v>412</v>
      </c>
      <c r="F86" s="15" t="s">
        <v>414</v>
      </c>
      <c r="G86" s="59">
        <v>4396.8</v>
      </c>
      <c r="H86" s="61" t="s">
        <v>83</v>
      </c>
      <c r="I86" s="67">
        <v>41889</v>
      </c>
      <c r="J86" s="54">
        <v>41942</v>
      </c>
      <c r="K86" s="9"/>
      <c r="L86" s="13"/>
    </row>
    <row r="87" spans="3:12">
      <c r="C87" s="41">
        <v>80</v>
      </c>
      <c r="D87" s="28" t="s">
        <v>188</v>
      </c>
      <c r="E87" s="28" t="s">
        <v>67</v>
      </c>
      <c r="F87" s="15" t="s">
        <v>206</v>
      </c>
      <c r="G87" s="29">
        <v>8673</v>
      </c>
      <c r="H87" s="60" t="s">
        <v>83</v>
      </c>
      <c r="I87" s="65">
        <v>41890</v>
      </c>
      <c r="J87" s="31">
        <v>41893</v>
      </c>
      <c r="K87" s="50"/>
      <c r="L87" s="13"/>
    </row>
    <row r="88" spans="3:12">
      <c r="C88" s="41">
        <v>81</v>
      </c>
      <c r="D88" s="28" t="s">
        <v>185</v>
      </c>
      <c r="E88" s="28" t="s">
        <v>186</v>
      </c>
      <c r="F88" s="15" t="s">
        <v>187</v>
      </c>
      <c r="G88" s="29">
        <v>54551.4</v>
      </c>
      <c r="H88" s="60" t="s">
        <v>83</v>
      </c>
      <c r="I88" s="65">
        <v>41891</v>
      </c>
      <c r="J88" s="31">
        <v>41893</v>
      </c>
      <c r="K88" s="50"/>
      <c r="L88" s="13"/>
    </row>
    <row r="89" spans="3:12">
      <c r="C89" s="41">
        <v>82</v>
      </c>
      <c r="D89" s="28" t="s">
        <v>212</v>
      </c>
      <c r="E89" s="28" t="s">
        <v>211</v>
      </c>
      <c r="F89" s="15" t="s">
        <v>59</v>
      </c>
      <c r="G89" s="29">
        <v>50000</v>
      </c>
      <c r="H89" s="60" t="s">
        <v>83</v>
      </c>
      <c r="I89" s="65">
        <v>41891</v>
      </c>
      <c r="J89" s="31">
        <v>41891</v>
      </c>
      <c r="K89" s="50"/>
      <c r="L89" s="13"/>
    </row>
    <row r="90" spans="3:12">
      <c r="C90" s="41">
        <v>83</v>
      </c>
      <c r="D90" s="28" t="s">
        <v>347</v>
      </c>
      <c r="E90" s="15" t="s">
        <v>346</v>
      </c>
      <c r="F90" s="9" t="s">
        <v>33</v>
      </c>
      <c r="G90" s="10">
        <v>6567.88</v>
      </c>
      <c r="H90" s="61" t="s">
        <v>83</v>
      </c>
      <c r="I90" s="67">
        <v>41892</v>
      </c>
      <c r="J90" s="54">
        <v>41918</v>
      </c>
      <c r="K90" s="9"/>
      <c r="L90" s="13"/>
    </row>
    <row r="91" spans="3:12" ht="45.75">
      <c r="C91" s="41">
        <v>84</v>
      </c>
      <c r="D91" s="28" t="s">
        <v>444</v>
      </c>
      <c r="E91" s="15" t="s">
        <v>213</v>
      </c>
      <c r="F91" s="9" t="s">
        <v>451</v>
      </c>
      <c r="G91" s="10">
        <v>483359.88</v>
      </c>
      <c r="H91" s="61" t="s">
        <v>83</v>
      </c>
      <c r="I91" s="67">
        <v>41892</v>
      </c>
      <c r="J91" s="54">
        <v>41942</v>
      </c>
      <c r="K91" s="9" t="s">
        <v>448</v>
      </c>
      <c r="L91" s="13"/>
    </row>
    <row r="92" spans="3:12" ht="45.75">
      <c r="C92" s="41">
        <v>85</v>
      </c>
      <c r="D92" s="28" t="s">
        <v>445</v>
      </c>
      <c r="E92" s="15" t="s">
        <v>213</v>
      </c>
      <c r="F92" s="9" t="s">
        <v>451</v>
      </c>
      <c r="G92" s="10">
        <v>58268.04</v>
      </c>
      <c r="H92" s="61" t="s">
        <v>83</v>
      </c>
      <c r="I92" s="67">
        <v>41892</v>
      </c>
      <c r="J92" s="54">
        <v>41942</v>
      </c>
      <c r="K92" s="9" t="s">
        <v>448</v>
      </c>
      <c r="L92" s="13"/>
    </row>
    <row r="93" spans="3:12">
      <c r="C93" s="41">
        <v>86</v>
      </c>
      <c r="D93" s="28" t="s">
        <v>367</v>
      </c>
      <c r="E93" s="15" t="s">
        <v>366</v>
      </c>
      <c r="F93" s="9" t="s">
        <v>368</v>
      </c>
      <c r="G93" s="10">
        <v>11210</v>
      </c>
      <c r="H93" s="61" t="s">
        <v>83</v>
      </c>
      <c r="I93" s="67">
        <v>41893</v>
      </c>
      <c r="J93" s="54">
        <v>41918</v>
      </c>
      <c r="K93" s="9"/>
      <c r="L93" s="13"/>
    </row>
    <row r="94" spans="3:12">
      <c r="C94" s="41">
        <v>87</v>
      </c>
      <c r="D94" s="28" t="s">
        <v>384</v>
      </c>
      <c r="E94" s="15" t="s">
        <v>383</v>
      </c>
      <c r="F94" s="9" t="s">
        <v>390</v>
      </c>
      <c r="G94" s="10">
        <v>7432.62</v>
      </c>
      <c r="H94" s="61" t="s">
        <v>83</v>
      </c>
      <c r="I94" s="67">
        <v>41893</v>
      </c>
      <c r="J94" s="54">
        <v>41922</v>
      </c>
      <c r="K94" s="9"/>
      <c r="L94" s="13"/>
    </row>
    <row r="95" spans="3:12" ht="45.75">
      <c r="C95" s="41">
        <v>88</v>
      </c>
      <c r="D95" s="28" t="s">
        <v>446</v>
      </c>
      <c r="E95" s="15" t="s">
        <v>213</v>
      </c>
      <c r="F95" s="9" t="s">
        <v>451</v>
      </c>
      <c r="G95" s="29">
        <v>11577.91</v>
      </c>
      <c r="H95" s="61" t="s">
        <v>83</v>
      </c>
      <c r="I95" s="67">
        <v>41893</v>
      </c>
      <c r="J95" s="54">
        <v>41942</v>
      </c>
      <c r="K95" s="9" t="s">
        <v>448</v>
      </c>
      <c r="L95" s="13"/>
    </row>
    <row r="96" spans="3:12">
      <c r="C96" s="41">
        <v>89</v>
      </c>
      <c r="D96" s="28" t="s">
        <v>274</v>
      </c>
      <c r="E96" s="15" t="s">
        <v>273</v>
      </c>
      <c r="F96" s="9" t="s">
        <v>275</v>
      </c>
      <c r="G96" s="10">
        <v>42281.760000000002</v>
      </c>
      <c r="H96" s="60" t="s">
        <v>83</v>
      </c>
      <c r="I96" s="67">
        <v>41894</v>
      </c>
      <c r="J96" s="54">
        <v>41911</v>
      </c>
      <c r="K96" s="9"/>
      <c r="L96" s="13"/>
    </row>
    <row r="97" spans="3:12">
      <c r="C97" s="41">
        <v>90</v>
      </c>
      <c r="D97" s="28" t="s">
        <v>281</v>
      </c>
      <c r="E97" s="15" t="s">
        <v>280</v>
      </c>
      <c r="F97" s="9" t="s">
        <v>282</v>
      </c>
      <c r="G97" s="10">
        <v>126905.31</v>
      </c>
      <c r="H97" s="61" t="s">
        <v>83</v>
      </c>
      <c r="I97" s="67">
        <v>41894</v>
      </c>
      <c r="J97" s="54">
        <v>41911</v>
      </c>
      <c r="K97" s="9"/>
      <c r="L97" s="13"/>
    </row>
    <row r="98" spans="3:12">
      <c r="C98" s="41">
        <v>91</v>
      </c>
      <c r="D98" s="28" t="s">
        <v>433</v>
      </c>
      <c r="E98" s="15" t="s">
        <v>434</v>
      </c>
      <c r="F98" s="9" t="s">
        <v>21</v>
      </c>
      <c r="G98" s="10">
        <v>12850.2</v>
      </c>
      <c r="H98" s="61" t="s">
        <v>83</v>
      </c>
      <c r="I98" s="67">
        <v>41895</v>
      </c>
      <c r="J98" s="54">
        <v>41942</v>
      </c>
      <c r="K98" s="9"/>
      <c r="L98" s="13"/>
    </row>
    <row r="99" spans="3:12">
      <c r="C99" s="41">
        <v>92</v>
      </c>
      <c r="D99" s="28" t="s">
        <v>348</v>
      </c>
      <c r="E99" s="15" t="s">
        <v>346</v>
      </c>
      <c r="F99" s="9" t="s">
        <v>33</v>
      </c>
      <c r="G99" s="10">
        <v>5203.8</v>
      </c>
      <c r="H99" s="61" t="s">
        <v>83</v>
      </c>
      <c r="I99" s="67">
        <v>41897</v>
      </c>
      <c r="J99" s="54">
        <v>41918</v>
      </c>
      <c r="K99" s="9"/>
      <c r="L99" s="13"/>
    </row>
    <row r="100" spans="3:12">
      <c r="C100" s="41">
        <v>93</v>
      </c>
      <c r="D100" s="28" t="s">
        <v>286</v>
      </c>
      <c r="E100" s="15" t="s">
        <v>53</v>
      </c>
      <c r="F100" s="9" t="s">
        <v>452</v>
      </c>
      <c r="G100" s="10">
        <v>379260</v>
      </c>
      <c r="H100" s="61" t="s">
        <v>83</v>
      </c>
      <c r="I100" s="67">
        <v>41897</v>
      </c>
      <c r="J100" s="54">
        <v>41913</v>
      </c>
      <c r="K100" s="9"/>
      <c r="L100" s="13"/>
    </row>
    <row r="101" spans="3:12">
      <c r="C101" s="41">
        <v>94</v>
      </c>
      <c r="D101" s="28" t="s">
        <v>283</v>
      </c>
      <c r="E101" s="15" t="s">
        <v>284</v>
      </c>
      <c r="F101" s="9" t="s">
        <v>285</v>
      </c>
      <c r="G101" s="10">
        <v>35400</v>
      </c>
      <c r="H101" s="61" t="s">
        <v>83</v>
      </c>
      <c r="I101" s="67">
        <v>41898</v>
      </c>
      <c r="J101" s="54">
        <v>41911</v>
      </c>
      <c r="K101" s="9"/>
      <c r="L101" s="13"/>
    </row>
    <row r="102" spans="3:12">
      <c r="C102" s="41">
        <v>95</v>
      </c>
      <c r="D102" s="28" t="s">
        <v>276</v>
      </c>
      <c r="E102" s="15" t="s">
        <v>277</v>
      </c>
      <c r="F102" s="9" t="s">
        <v>278</v>
      </c>
      <c r="G102" s="10">
        <v>36344</v>
      </c>
      <c r="H102" s="61" t="s">
        <v>83</v>
      </c>
      <c r="I102" s="67">
        <v>41901</v>
      </c>
      <c r="J102" s="54">
        <v>41911</v>
      </c>
      <c r="K102" s="9"/>
      <c r="L102" s="13"/>
    </row>
    <row r="103" spans="3:12">
      <c r="C103" s="41">
        <v>96</v>
      </c>
      <c r="D103" s="28" t="s">
        <v>355</v>
      </c>
      <c r="E103" s="15" t="s">
        <v>354</v>
      </c>
      <c r="F103" s="9" t="s">
        <v>453</v>
      </c>
      <c r="G103" s="10">
        <v>4382</v>
      </c>
      <c r="H103" s="61" t="s">
        <v>83</v>
      </c>
      <c r="I103" s="67">
        <v>41903</v>
      </c>
      <c r="J103" s="54" t="s">
        <v>401</v>
      </c>
      <c r="K103" s="9"/>
      <c r="L103" s="13"/>
    </row>
    <row r="104" spans="3:12">
      <c r="C104" s="41">
        <v>97</v>
      </c>
      <c r="D104" s="28" t="s">
        <v>279</v>
      </c>
      <c r="E104" s="15" t="s">
        <v>181</v>
      </c>
      <c r="F104" s="9" t="s">
        <v>61</v>
      </c>
      <c r="G104" s="10">
        <v>27354.5</v>
      </c>
      <c r="H104" s="61" t="s">
        <v>83</v>
      </c>
      <c r="I104" s="67">
        <v>41904</v>
      </c>
      <c r="J104" s="54">
        <v>41911</v>
      </c>
      <c r="K104" s="9"/>
      <c r="L104" s="13"/>
    </row>
    <row r="105" spans="3:12">
      <c r="C105" s="41">
        <v>98</v>
      </c>
      <c r="D105" s="28" t="s">
        <v>287</v>
      </c>
      <c r="E105" s="15" t="s">
        <v>181</v>
      </c>
      <c r="F105" s="9" t="s">
        <v>288</v>
      </c>
      <c r="G105" s="10">
        <v>10235.129999999999</v>
      </c>
      <c r="H105" s="61" t="s">
        <v>83</v>
      </c>
      <c r="I105" s="67">
        <v>41905</v>
      </c>
      <c r="J105" s="54">
        <v>41911</v>
      </c>
      <c r="K105" s="9"/>
      <c r="L105" s="13"/>
    </row>
    <row r="106" spans="3:12">
      <c r="C106" s="41">
        <v>99</v>
      </c>
      <c r="D106" s="28" t="s">
        <v>403</v>
      </c>
      <c r="E106" s="15" t="s">
        <v>402</v>
      </c>
      <c r="F106" s="9" t="s">
        <v>164</v>
      </c>
      <c r="G106" s="10">
        <v>15000</v>
      </c>
      <c r="H106" s="61" t="s">
        <v>83</v>
      </c>
      <c r="I106" s="67">
        <v>41905</v>
      </c>
      <c r="J106" s="54">
        <v>41922</v>
      </c>
      <c r="K106" s="9"/>
      <c r="L106" s="13"/>
    </row>
    <row r="107" spans="3:12">
      <c r="C107" s="41">
        <v>100</v>
      </c>
      <c r="D107" s="28" t="s">
        <v>404</v>
      </c>
      <c r="E107" s="15" t="s">
        <v>402</v>
      </c>
      <c r="F107" s="9" t="s">
        <v>164</v>
      </c>
      <c r="G107" s="10">
        <v>15000</v>
      </c>
      <c r="H107" s="61" t="s">
        <v>83</v>
      </c>
      <c r="I107" s="67">
        <v>41905</v>
      </c>
      <c r="J107" s="54">
        <v>41922</v>
      </c>
      <c r="K107" s="9"/>
      <c r="L107" s="13"/>
    </row>
    <row r="108" spans="3:12">
      <c r="C108" s="41">
        <v>101</v>
      </c>
      <c r="D108" s="28" t="s">
        <v>336</v>
      </c>
      <c r="E108" s="15" t="s">
        <v>323</v>
      </c>
      <c r="F108" s="9" t="s">
        <v>337</v>
      </c>
      <c r="G108" s="10">
        <v>728399.27</v>
      </c>
      <c r="H108" s="61" t="s">
        <v>83</v>
      </c>
      <c r="I108" s="67">
        <v>41910</v>
      </c>
      <c r="J108" s="54">
        <v>41938</v>
      </c>
      <c r="K108" s="9"/>
      <c r="L108" s="13"/>
    </row>
    <row r="109" spans="3:12">
      <c r="C109" s="41">
        <v>102</v>
      </c>
      <c r="D109" s="28" t="s">
        <v>339</v>
      </c>
      <c r="E109" s="15" t="s">
        <v>338</v>
      </c>
      <c r="F109" s="9" t="s">
        <v>164</v>
      </c>
      <c r="G109" s="10">
        <v>17700</v>
      </c>
      <c r="H109" s="61" t="s">
        <v>83</v>
      </c>
      <c r="I109" s="67">
        <v>41912</v>
      </c>
      <c r="J109" s="54">
        <v>41927</v>
      </c>
      <c r="K109" s="9"/>
      <c r="L109" s="13"/>
    </row>
    <row r="110" spans="3:12">
      <c r="C110" s="41">
        <v>103</v>
      </c>
      <c r="D110" s="28" t="s">
        <v>344</v>
      </c>
      <c r="E110" s="15" t="s">
        <v>138</v>
      </c>
      <c r="F110" s="9" t="s">
        <v>118</v>
      </c>
      <c r="G110" s="10">
        <v>41300</v>
      </c>
      <c r="H110" s="61" t="s">
        <v>83</v>
      </c>
      <c r="I110" s="67">
        <v>41912</v>
      </c>
      <c r="J110" s="54">
        <v>41919</v>
      </c>
      <c r="K110" s="9"/>
      <c r="L110" s="13"/>
    </row>
    <row r="111" spans="3:12">
      <c r="C111" s="41">
        <v>104</v>
      </c>
      <c r="D111" s="28" t="s">
        <v>353</v>
      </c>
      <c r="E111" s="15" t="s">
        <v>352</v>
      </c>
      <c r="F111" s="9" t="s">
        <v>164</v>
      </c>
      <c r="G111" s="10">
        <v>35400</v>
      </c>
      <c r="H111" s="61" t="s">
        <v>83</v>
      </c>
      <c r="I111" s="67">
        <v>41912</v>
      </c>
      <c r="J111" s="54">
        <v>41918</v>
      </c>
      <c r="K111" s="9"/>
      <c r="L111" s="13"/>
    </row>
    <row r="112" spans="3:12">
      <c r="C112" s="41">
        <v>105</v>
      </c>
      <c r="D112" s="28" t="s">
        <v>370</v>
      </c>
      <c r="E112" s="15" t="s">
        <v>369</v>
      </c>
      <c r="F112" s="9" t="s">
        <v>164</v>
      </c>
      <c r="G112" s="10">
        <v>23600</v>
      </c>
      <c r="H112" s="61" t="s">
        <v>83</v>
      </c>
      <c r="I112" s="67">
        <v>41912</v>
      </c>
      <c r="J112" s="54">
        <v>41932</v>
      </c>
      <c r="K112" s="9"/>
      <c r="L112" s="13"/>
    </row>
    <row r="113" spans="3:12">
      <c r="C113" s="41">
        <v>106</v>
      </c>
      <c r="D113" s="28" t="s">
        <v>377</v>
      </c>
      <c r="E113" s="15" t="s">
        <v>53</v>
      </c>
      <c r="F113" s="9" t="s">
        <v>452</v>
      </c>
      <c r="G113" s="10">
        <v>420000</v>
      </c>
      <c r="H113" s="61" t="s">
        <v>83</v>
      </c>
      <c r="I113" s="67">
        <v>41912</v>
      </c>
      <c r="J113" s="54">
        <v>41922</v>
      </c>
      <c r="K113" s="9"/>
      <c r="L113" s="13"/>
    </row>
    <row r="114" spans="3:12">
      <c r="C114" s="41">
        <v>107</v>
      </c>
      <c r="D114" s="28" t="s">
        <v>436</v>
      </c>
      <c r="E114" s="15" t="s">
        <v>20</v>
      </c>
      <c r="F114" s="9" t="s">
        <v>177</v>
      </c>
      <c r="G114" s="10">
        <v>50000</v>
      </c>
      <c r="H114" s="61" t="s">
        <v>83</v>
      </c>
      <c r="I114" s="67">
        <v>41912</v>
      </c>
      <c r="J114" s="54">
        <v>41942</v>
      </c>
      <c r="K114" s="9"/>
      <c r="L114" s="13"/>
    </row>
    <row r="115" spans="3:12">
      <c r="C115" s="41">
        <v>108</v>
      </c>
      <c r="D115" s="60">
        <v>17696348</v>
      </c>
      <c r="E115" s="15" t="s">
        <v>437</v>
      </c>
      <c r="F115" s="9" t="s">
        <v>438</v>
      </c>
      <c r="G115" s="10">
        <v>6080</v>
      </c>
      <c r="H115" s="61" t="s">
        <v>83</v>
      </c>
      <c r="I115" s="67">
        <v>41912</v>
      </c>
      <c r="J115" s="54">
        <v>41942</v>
      </c>
      <c r="K115" s="9"/>
      <c r="L115" s="13"/>
    </row>
    <row r="116" spans="3:12" ht="23.25">
      <c r="C116" s="41">
        <v>109</v>
      </c>
      <c r="D116" s="28" t="s">
        <v>357</v>
      </c>
      <c r="E116" s="15" t="s">
        <v>356</v>
      </c>
      <c r="F116" s="9" t="s">
        <v>358</v>
      </c>
      <c r="G116" s="10">
        <v>67226.789999999994</v>
      </c>
      <c r="H116" s="61" t="s">
        <v>83</v>
      </c>
      <c r="I116" s="67">
        <v>41913</v>
      </c>
      <c r="J116" s="54">
        <v>41926</v>
      </c>
      <c r="K116" s="9"/>
      <c r="L116" s="13"/>
    </row>
    <row r="117" spans="3:12">
      <c r="C117" s="41">
        <v>110</v>
      </c>
      <c r="D117" s="28" t="s">
        <v>421</v>
      </c>
      <c r="E117" s="15" t="s">
        <v>69</v>
      </c>
      <c r="F117" s="9" t="s">
        <v>422</v>
      </c>
      <c r="G117" s="10">
        <v>64219.85</v>
      </c>
      <c r="H117" s="61" t="s">
        <v>83</v>
      </c>
      <c r="I117" s="67">
        <v>41913</v>
      </c>
      <c r="J117" s="54">
        <v>41942</v>
      </c>
      <c r="K117" s="9"/>
      <c r="L117" s="13"/>
    </row>
    <row r="118" spans="3:12">
      <c r="C118" s="41">
        <v>111</v>
      </c>
      <c r="D118" s="28" t="s">
        <v>374</v>
      </c>
      <c r="E118" s="15" t="s">
        <v>373</v>
      </c>
      <c r="F118" s="9" t="s">
        <v>21</v>
      </c>
      <c r="G118" s="10">
        <v>25000</v>
      </c>
      <c r="H118" s="61" t="s">
        <v>83</v>
      </c>
      <c r="I118" s="67">
        <v>41914</v>
      </c>
      <c r="J118" s="54">
        <v>41926</v>
      </c>
      <c r="K118" s="9"/>
      <c r="L118" s="13"/>
    </row>
    <row r="119" spans="3:12">
      <c r="C119" s="41">
        <v>112</v>
      </c>
      <c r="D119" s="28" t="s">
        <v>34</v>
      </c>
      <c r="E119" s="15" t="s">
        <v>412</v>
      </c>
      <c r="F119" s="15" t="s">
        <v>415</v>
      </c>
      <c r="G119" s="59">
        <v>4896</v>
      </c>
      <c r="H119" s="61" t="s">
        <v>83</v>
      </c>
      <c r="I119" s="67">
        <v>41915</v>
      </c>
      <c r="J119" s="54">
        <v>41942</v>
      </c>
      <c r="K119" s="9"/>
      <c r="L119" s="13"/>
    </row>
    <row r="120" spans="3:12">
      <c r="C120" s="41">
        <v>113</v>
      </c>
      <c r="D120" s="28" t="s">
        <v>396</v>
      </c>
      <c r="E120" s="15" t="s">
        <v>395</v>
      </c>
      <c r="F120" s="9" t="s">
        <v>21</v>
      </c>
      <c r="G120" s="10">
        <v>18921.32</v>
      </c>
      <c r="H120" s="61" t="s">
        <v>83</v>
      </c>
      <c r="I120" s="67">
        <v>41917</v>
      </c>
      <c r="J120" s="54">
        <v>41922</v>
      </c>
      <c r="K120" s="9"/>
      <c r="L120" s="13"/>
    </row>
    <row r="121" spans="3:12">
      <c r="C121" s="41">
        <v>114</v>
      </c>
      <c r="D121" s="28" t="s">
        <v>400</v>
      </c>
      <c r="E121" s="15" t="s">
        <v>385</v>
      </c>
      <c r="F121" s="9" t="s">
        <v>386</v>
      </c>
      <c r="G121" s="10">
        <v>779719.02</v>
      </c>
      <c r="H121" s="61" t="s">
        <v>83</v>
      </c>
      <c r="I121" s="67">
        <v>41918</v>
      </c>
      <c r="J121" s="54">
        <v>41926</v>
      </c>
      <c r="K121" s="9"/>
      <c r="L121" s="13"/>
    </row>
    <row r="122" spans="3:12">
      <c r="C122" s="41">
        <v>115</v>
      </c>
      <c r="D122" s="28" t="s">
        <v>417</v>
      </c>
      <c r="E122" s="15" t="s">
        <v>418</v>
      </c>
      <c r="F122" s="9" t="s">
        <v>21</v>
      </c>
      <c r="G122" s="10">
        <v>8000</v>
      </c>
      <c r="H122" s="61" t="s">
        <v>83</v>
      </c>
      <c r="I122" s="67">
        <v>41918</v>
      </c>
      <c r="J122" s="54">
        <v>41942</v>
      </c>
      <c r="K122" s="9"/>
      <c r="L122" s="13"/>
    </row>
    <row r="123" spans="3:12">
      <c r="C123" s="41">
        <v>116</v>
      </c>
      <c r="D123" s="28" t="s">
        <v>420</v>
      </c>
      <c r="E123" s="15" t="s">
        <v>418</v>
      </c>
      <c r="F123" s="9" t="s">
        <v>419</v>
      </c>
      <c r="G123" s="10">
        <v>46078.84</v>
      </c>
      <c r="H123" s="61" t="s">
        <v>83</v>
      </c>
      <c r="I123" s="67">
        <v>41918</v>
      </c>
      <c r="J123" s="54">
        <v>41942</v>
      </c>
      <c r="K123" s="9"/>
      <c r="L123" s="13"/>
    </row>
    <row r="124" spans="3:12" ht="23.25">
      <c r="C124" s="41">
        <v>117</v>
      </c>
      <c r="D124" s="28" t="s">
        <v>342</v>
      </c>
      <c r="E124" s="15" t="s">
        <v>67</v>
      </c>
      <c r="F124" s="9" t="s">
        <v>343</v>
      </c>
      <c r="G124" s="10">
        <v>8673</v>
      </c>
      <c r="H124" s="61" t="s">
        <v>83</v>
      </c>
      <c r="I124" s="67">
        <v>41919</v>
      </c>
      <c r="J124" s="54">
        <v>41927</v>
      </c>
      <c r="K124" s="9"/>
      <c r="L124" s="13"/>
    </row>
    <row r="125" spans="3:12">
      <c r="C125" s="41">
        <v>118</v>
      </c>
      <c r="D125" s="28" t="s">
        <v>350</v>
      </c>
      <c r="E125" s="15" t="s">
        <v>349</v>
      </c>
      <c r="F125" s="9" t="s">
        <v>351</v>
      </c>
      <c r="G125" s="10">
        <v>153341</v>
      </c>
      <c r="H125" s="61" t="s">
        <v>83</v>
      </c>
      <c r="I125" s="67">
        <v>41919</v>
      </c>
      <c r="J125" s="54">
        <v>41933</v>
      </c>
      <c r="K125" s="9"/>
      <c r="L125" s="13"/>
    </row>
    <row r="126" spans="3:12" ht="23.25">
      <c r="C126" s="41">
        <v>119</v>
      </c>
      <c r="D126" s="28" t="s">
        <v>340</v>
      </c>
      <c r="E126" s="15" t="s">
        <v>40</v>
      </c>
      <c r="F126" s="9" t="s">
        <v>341</v>
      </c>
      <c r="G126" s="10">
        <v>170369.1</v>
      </c>
      <c r="H126" s="61" t="s">
        <v>83</v>
      </c>
      <c r="I126" s="67">
        <v>41920</v>
      </c>
      <c r="J126" s="54">
        <v>41932</v>
      </c>
      <c r="K126" s="9"/>
      <c r="L126" s="13"/>
    </row>
    <row r="127" spans="3:12">
      <c r="C127" s="41">
        <v>120</v>
      </c>
      <c r="D127" s="28" t="s">
        <v>428</v>
      </c>
      <c r="E127" s="15" t="s">
        <v>402</v>
      </c>
      <c r="F127" s="9" t="s">
        <v>164</v>
      </c>
      <c r="G127" s="10">
        <v>14999.99</v>
      </c>
      <c r="H127" s="61" t="s">
        <v>83</v>
      </c>
      <c r="I127" s="67">
        <v>41920</v>
      </c>
      <c r="J127" s="54">
        <v>41942</v>
      </c>
      <c r="K127" s="9"/>
      <c r="L127" s="13"/>
    </row>
    <row r="128" spans="3:12">
      <c r="C128" s="41">
        <v>121</v>
      </c>
      <c r="D128" s="28" t="s">
        <v>192</v>
      </c>
      <c r="E128" s="15" t="s">
        <v>397</v>
      </c>
      <c r="F128" s="9" t="s">
        <v>21</v>
      </c>
      <c r="G128" s="10">
        <v>18054</v>
      </c>
      <c r="H128" s="61" t="s">
        <v>83</v>
      </c>
      <c r="I128" s="67">
        <v>41921</v>
      </c>
      <c r="J128" s="54">
        <v>41922</v>
      </c>
      <c r="K128" s="9"/>
      <c r="L128" s="13"/>
    </row>
    <row r="129" spans="3:12">
      <c r="C129" s="41">
        <v>122</v>
      </c>
      <c r="D129" s="28" t="s">
        <v>410</v>
      </c>
      <c r="E129" s="15" t="s">
        <v>409</v>
      </c>
      <c r="F129" s="9" t="s">
        <v>411</v>
      </c>
      <c r="G129" s="10">
        <v>134681.72</v>
      </c>
      <c r="H129" s="61" t="s">
        <v>83</v>
      </c>
      <c r="I129" s="67">
        <v>41922</v>
      </c>
      <c r="J129" s="54">
        <v>41922</v>
      </c>
      <c r="K129" s="9"/>
      <c r="L129" s="13"/>
    </row>
    <row r="130" spans="3:12">
      <c r="C130" s="41">
        <v>123</v>
      </c>
      <c r="D130" s="28" t="s">
        <v>442</v>
      </c>
      <c r="E130" s="15" t="s">
        <v>441</v>
      </c>
      <c r="F130" s="9" t="s">
        <v>164</v>
      </c>
      <c r="G130" s="10">
        <v>13984.3</v>
      </c>
      <c r="H130" s="61" t="s">
        <v>83</v>
      </c>
      <c r="I130" s="67">
        <v>41924</v>
      </c>
      <c r="J130" s="54">
        <v>41942</v>
      </c>
      <c r="K130" s="9"/>
      <c r="L130" s="13"/>
    </row>
    <row r="131" spans="3:12">
      <c r="C131" s="41">
        <v>124</v>
      </c>
      <c r="D131" s="28" t="s">
        <v>334</v>
      </c>
      <c r="E131" s="15" t="s">
        <v>327</v>
      </c>
      <c r="F131" s="9" t="s">
        <v>328</v>
      </c>
      <c r="G131" s="10">
        <v>156621.4</v>
      </c>
      <c r="H131" s="61" t="s">
        <v>83</v>
      </c>
      <c r="I131" s="67">
        <v>41925</v>
      </c>
      <c r="J131" s="54">
        <v>41933</v>
      </c>
      <c r="K131" s="9"/>
      <c r="L131" s="13"/>
    </row>
    <row r="132" spans="3:12">
      <c r="C132" s="41">
        <v>125</v>
      </c>
      <c r="D132" s="28" t="s">
        <v>335</v>
      </c>
      <c r="E132" s="15" t="s">
        <v>327</v>
      </c>
      <c r="F132" s="9" t="s">
        <v>329</v>
      </c>
      <c r="G132" s="10">
        <v>2500</v>
      </c>
      <c r="H132" s="61" t="s">
        <v>83</v>
      </c>
      <c r="I132" s="67">
        <v>41925</v>
      </c>
      <c r="J132" s="54">
        <v>41933</v>
      </c>
      <c r="K132" s="9"/>
      <c r="L132" s="13"/>
    </row>
    <row r="133" spans="3:12">
      <c r="C133" s="41">
        <v>126</v>
      </c>
      <c r="D133" s="28" t="s">
        <v>332</v>
      </c>
      <c r="E133" s="15" t="s">
        <v>327</v>
      </c>
      <c r="F133" s="9" t="s">
        <v>328</v>
      </c>
      <c r="G133" s="10">
        <v>121953</v>
      </c>
      <c r="H133" s="61" t="s">
        <v>83</v>
      </c>
      <c r="I133" s="67">
        <v>41925</v>
      </c>
      <c r="J133" s="54">
        <v>41933</v>
      </c>
      <c r="K133" s="9"/>
      <c r="L133" s="13"/>
    </row>
    <row r="134" spans="3:12">
      <c r="C134" s="41">
        <v>127</v>
      </c>
      <c r="D134" s="28" t="s">
        <v>333</v>
      </c>
      <c r="E134" s="15" t="s">
        <v>327</v>
      </c>
      <c r="F134" s="9" t="s">
        <v>329</v>
      </c>
      <c r="G134" s="10">
        <v>2000</v>
      </c>
      <c r="H134" s="61" t="s">
        <v>83</v>
      </c>
      <c r="I134" s="67">
        <v>41925</v>
      </c>
      <c r="J134" s="54">
        <v>41933</v>
      </c>
      <c r="K134" s="9"/>
      <c r="L134" s="13"/>
    </row>
    <row r="135" spans="3:12">
      <c r="C135" s="41">
        <v>128</v>
      </c>
      <c r="D135" s="28" t="s">
        <v>330</v>
      </c>
      <c r="E135" s="15" t="s">
        <v>327</v>
      </c>
      <c r="F135" s="9" t="s">
        <v>328</v>
      </c>
      <c r="G135" s="10">
        <v>153246.6</v>
      </c>
      <c r="H135" s="61" t="s">
        <v>83</v>
      </c>
      <c r="I135" s="67">
        <v>41925</v>
      </c>
      <c r="J135" s="54">
        <v>41933</v>
      </c>
      <c r="K135" s="9"/>
      <c r="L135" s="13"/>
    </row>
    <row r="136" spans="3:12">
      <c r="C136" s="41">
        <v>129</v>
      </c>
      <c r="D136" s="28" t="s">
        <v>331</v>
      </c>
      <c r="E136" s="15" t="s">
        <v>327</v>
      </c>
      <c r="F136" s="9" t="s">
        <v>329</v>
      </c>
      <c r="G136" s="10">
        <v>2500</v>
      </c>
      <c r="H136" s="61" t="s">
        <v>83</v>
      </c>
      <c r="I136" s="67">
        <v>41925</v>
      </c>
      <c r="J136" s="54">
        <v>41933</v>
      </c>
      <c r="K136" s="9"/>
      <c r="L136" s="13"/>
    </row>
    <row r="137" spans="3:12">
      <c r="C137" s="41">
        <v>130</v>
      </c>
      <c r="D137" s="28" t="s">
        <v>399</v>
      </c>
      <c r="E137" s="15" t="s">
        <v>327</v>
      </c>
      <c r="F137" s="9" t="s">
        <v>328</v>
      </c>
      <c r="G137" s="10">
        <v>160609.79999999999</v>
      </c>
      <c r="H137" s="61" t="s">
        <v>83</v>
      </c>
      <c r="I137" s="67">
        <v>41925</v>
      </c>
      <c r="J137" s="54">
        <v>41935</v>
      </c>
      <c r="K137" s="9"/>
      <c r="L137" s="13"/>
    </row>
    <row r="138" spans="3:12">
      <c r="C138" s="41">
        <v>131</v>
      </c>
      <c r="D138" s="28" t="s">
        <v>398</v>
      </c>
      <c r="E138" s="15" t="s">
        <v>327</v>
      </c>
      <c r="F138" s="9" t="s">
        <v>329</v>
      </c>
      <c r="G138" s="10">
        <v>2500</v>
      </c>
      <c r="H138" s="61" t="s">
        <v>83</v>
      </c>
      <c r="I138" s="67">
        <v>41925</v>
      </c>
      <c r="J138" s="54">
        <v>41935</v>
      </c>
      <c r="K138" s="9"/>
      <c r="L138" s="13"/>
    </row>
    <row r="139" spans="3:12">
      <c r="C139" s="41">
        <v>132</v>
      </c>
      <c r="D139" s="28" t="s">
        <v>435</v>
      </c>
      <c r="E139" s="15" t="s">
        <v>434</v>
      </c>
      <c r="F139" s="9" t="s">
        <v>21</v>
      </c>
      <c r="G139" s="10">
        <v>3292.2</v>
      </c>
      <c r="H139" s="61" t="s">
        <v>83</v>
      </c>
      <c r="I139" s="67">
        <v>41925</v>
      </c>
      <c r="J139" s="54">
        <v>41942</v>
      </c>
      <c r="K139" s="9"/>
      <c r="L139" s="13"/>
    </row>
    <row r="140" spans="3:12">
      <c r="C140" s="41">
        <v>133</v>
      </c>
      <c r="D140" s="28" t="s">
        <v>365</v>
      </c>
      <c r="E140" s="15" t="s">
        <v>364</v>
      </c>
      <c r="F140" s="9" t="s">
        <v>59</v>
      </c>
      <c r="G140" s="10">
        <v>250000</v>
      </c>
      <c r="H140" s="61" t="s">
        <v>83</v>
      </c>
      <c r="I140" s="67">
        <v>41926</v>
      </c>
      <c r="J140" s="54">
        <v>41927</v>
      </c>
      <c r="K140" s="9"/>
      <c r="L140" s="13"/>
    </row>
    <row r="141" spans="3:12">
      <c r="C141" s="41">
        <v>134</v>
      </c>
      <c r="D141" s="28" t="s">
        <v>388</v>
      </c>
      <c r="E141" s="15" t="s">
        <v>387</v>
      </c>
      <c r="F141" s="9" t="s">
        <v>389</v>
      </c>
      <c r="G141" s="10">
        <v>6531.3</v>
      </c>
      <c r="H141" s="61" t="s">
        <v>83</v>
      </c>
      <c r="I141" s="67">
        <v>41926</v>
      </c>
      <c r="J141" s="54">
        <v>41936</v>
      </c>
      <c r="K141" s="9"/>
      <c r="L141" s="13"/>
    </row>
    <row r="142" spans="3:12" ht="23.25">
      <c r="C142" s="41">
        <v>135</v>
      </c>
      <c r="D142" s="28" t="s">
        <v>192</v>
      </c>
      <c r="E142" s="15" t="s">
        <v>191</v>
      </c>
      <c r="F142" s="15" t="s">
        <v>416</v>
      </c>
      <c r="G142" s="59">
        <v>17700</v>
      </c>
      <c r="H142" s="61" t="s">
        <v>83</v>
      </c>
      <c r="I142" s="67">
        <v>41927</v>
      </c>
      <c r="J142" s="54">
        <v>41942</v>
      </c>
      <c r="K142" s="9"/>
      <c r="L142" s="13"/>
    </row>
    <row r="143" spans="3:12">
      <c r="C143" s="41">
        <v>136</v>
      </c>
      <c r="D143" s="28" t="s">
        <v>425</v>
      </c>
      <c r="E143" s="15" t="s">
        <v>426</v>
      </c>
      <c r="F143" s="9" t="s">
        <v>427</v>
      </c>
      <c r="G143" s="10">
        <v>39706.269999999997</v>
      </c>
      <c r="H143" s="61" t="s">
        <v>83</v>
      </c>
      <c r="I143" s="67">
        <v>41927</v>
      </c>
      <c r="J143" s="54">
        <v>41942</v>
      </c>
      <c r="K143" s="9"/>
      <c r="L143" s="13"/>
    </row>
    <row r="144" spans="3:12">
      <c r="C144" s="41">
        <v>137</v>
      </c>
      <c r="D144" s="28" t="s">
        <v>440</v>
      </c>
      <c r="E144" s="15" t="s">
        <v>53</v>
      </c>
      <c r="F144" s="9" t="s">
        <v>439</v>
      </c>
      <c r="G144" s="10">
        <v>379260</v>
      </c>
      <c r="H144" s="61" t="s">
        <v>83</v>
      </c>
      <c r="I144" s="67">
        <v>41927</v>
      </c>
      <c r="J144" s="54">
        <v>41942</v>
      </c>
      <c r="K144" s="9"/>
      <c r="L144" s="13"/>
    </row>
    <row r="145" spans="3:12" ht="23.25">
      <c r="C145" s="41">
        <v>138</v>
      </c>
      <c r="D145" s="28" t="s">
        <v>342</v>
      </c>
      <c r="E145" s="15" t="s">
        <v>67</v>
      </c>
      <c r="F145" s="59" t="s">
        <v>343</v>
      </c>
      <c r="G145" s="59">
        <v>8673</v>
      </c>
      <c r="H145" s="61" t="s">
        <v>83</v>
      </c>
      <c r="I145" s="67">
        <v>41930</v>
      </c>
      <c r="J145" s="54">
        <v>41942</v>
      </c>
      <c r="K145" s="9"/>
      <c r="L145" s="13"/>
    </row>
    <row r="146" spans="3:12">
      <c r="C146" s="41">
        <v>139</v>
      </c>
      <c r="D146" s="28" t="s">
        <v>430</v>
      </c>
      <c r="E146" s="15" t="s">
        <v>429</v>
      </c>
      <c r="F146" s="9" t="s">
        <v>164</v>
      </c>
      <c r="G146" s="10">
        <v>45000</v>
      </c>
      <c r="H146" s="61" t="s">
        <v>83</v>
      </c>
      <c r="I146" s="67">
        <v>41932</v>
      </c>
      <c r="J146" s="54">
        <v>41942</v>
      </c>
      <c r="K146" s="9"/>
      <c r="L146" s="13"/>
    </row>
    <row r="147" spans="3:12">
      <c r="L147" s="13"/>
    </row>
    <row r="148" spans="3:12" s="13" customFormat="1" ht="15.75" thickBot="1">
      <c r="C148" s="17"/>
      <c r="F148" s="26" t="s">
        <v>70</v>
      </c>
      <c r="G148" s="55">
        <f>SUM(G8:G147)</f>
        <v>15539330.49</v>
      </c>
      <c r="H148" s="19"/>
      <c r="I148" s="68"/>
      <c r="J148" s="20"/>
      <c r="K148" s="21"/>
    </row>
    <row r="149" spans="3:12" ht="15.75" thickTop="1">
      <c r="C149" s="17"/>
      <c r="D149" s="16"/>
      <c r="E149" s="16"/>
      <c r="F149" s="18"/>
      <c r="G149" s="22"/>
      <c r="H149" s="19"/>
      <c r="I149" s="68"/>
      <c r="J149" s="20"/>
      <c r="K149" s="21"/>
    </row>
    <row r="150" spans="3:12">
      <c r="C150" s="17"/>
      <c r="D150" s="16"/>
      <c r="E150" s="16"/>
      <c r="F150" s="18"/>
      <c r="G150" s="22"/>
      <c r="H150" s="19"/>
      <c r="I150" s="68"/>
      <c r="J150" s="20"/>
      <c r="K150" s="21"/>
    </row>
    <row r="151" spans="3:12" ht="33" customHeight="1"/>
    <row r="152" spans="3:12" ht="33" customHeight="1"/>
    <row r="153" spans="3:12">
      <c r="C153" s="12"/>
      <c r="D153" s="12"/>
      <c r="E153" s="14"/>
      <c r="F153" s="3"/>
      <c r="G153" s="3"/>
      <c r="H153" s="3"/>
      <c r="I153" s="62"/>
      <c r="J153" s="3"/>
      <c r="K153" s="24"/>
    </row>
    <row r="154" spans="3:12">
      <c r="C154" s="73" t="s">
        <v>262</v>
      </c>
      <c r="D154" s="73"/>
      <c r="E154" s="14"/>
      <c r="F154" s="52" t="s">
        <v>263</v>
      </c>
      <c r="G154" s="3"/>
      <c r="H154" s="53"/>
      <c r="I154" s="70" t="s">
        <v>264</v>
      </c>
      <c r="J154" s="53"/>
      <c r="K154" s="23"/>
    </row>
    <row r="155" spans="3:12">
      <c r="C155" s="2"/>
      <c r="D155" s="3"/>
      <c r="E155" s="14"/>
      <c r="F155" s="3"/>
      <c r="G155" s="3"/>
      <c r="H155" s="3"/>
      <c r="I155" s="62"/>
      <c r="J155" s="3"/>
      <c r="K155" s="3"/>
    </row>
    <row r="156" spans="3:12">
      <c r="C156" s="2"/>
      <c r="D156" s="3"/>
      <c r="E156" s="14"/>
      <c r="F156" s="3"/>
      <c r="G156" s="3"/>
      <c r="H156" s="3"/>
      <c r="I156" s="62"/>
      <c r="J156" s="3"/>
      <c r="K156" s="3"/>
    </row>
    <row r="157" spans="3:12">
      <c r="C157" s="2"/>
      <c r="D157" s="3"/>
      <c r="E157" s="14"/>
      <c r="F157" s="3"/>
      <c r="G157" s="3"/>
      <c r="H157" s="3"/>
      <c r="I157" s="62"/>
      <c r="J157" s="3"/>
      <c r="K157" s="3"/>
    </row>
    <row r="158" spans="3:12">
      <c r="C158" s="2"/>
      <c r="D158" s="3"/>
      <c r="E158" s="14"/>
      <c r="F158" s="3"/>
      <c r="G158" s="3"/>
      <c r="H158" s="3"/>
      <c r="I158" s="62"/>
      <c r="J158" s="3"/>
      <c r="K158" s="3"/>
    </row>
    <row r="159" spans="3:12">
      <c r="C159" s="2"/>
      <c r="D159" s="3"/>
      <c r="E159" s="14"/>
      <c r="F159" s="3"/>
      <c r="G159" s="3"/>
      <c r="H159" s="3"/>
      <c r="I159" s="62"/>
      <c r="J159" s="3"/>
      <c r="K159" s="3"/>
    </row>
    <row r="160" spans="3:12">
      <c r="G160" s="3"/>
      <c r="H160" s="3"/>
      <c r="I160" s="62"/>
      <c r="J160" s="3"/>
      <c r="K160" s="3"/>
    </row>
  </sheetData>
  <sortState ref="C9:K148">
    <sortCondition ref="I9:I148"/>
  </sortState>
  <mergeCells count="5">
    <mergeCell ref="C2:K2"/>
    <mergeCell ref="C3:K3"/>
    <mergeCell ref="C4:K4"/>
    <mergeCell ref="C5:K5"/>
    <mergeCell ref="C154:D15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PROGRAMACION 31-10</vt:lpstr>
      <vt:lpstr>PROGRAMACION AL 15,09</vt:lpstr>
      <vt:lpstr>CXP, CGR OCTUBRE 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2014-11-05T21:41:33Z</dcterms:modified>
</cp:coreProperties>
</file>