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31072023" sheetId="1" r:id="rId1"/>
  </sheets>
  <definedNames>
    <definedName name="_xlnm.Print_Area" localSheetId="0">'31072023'!$A$1:$H$64</definedName>
  </definedNames>
  <calcPr calcId="145621"/>
</workbook>
</file>

<file path=xl/calcChain.xml><?xml version="1.0" encoding="utf-8"?>
<calcChain xmlns="http://schemas.openxmlformats.org/spreadsheetml/2006/main">
  <c r="F45" i="1" l="1"/>
  <c r="F38" i="1"/>
  <c r="F32" i="1" l="1"/>
  <c r="F31" i="1" l="1"/>
  <c r="F22" i="1" l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<sst xmlns="http://schemas.openxmlformats.org/spreadsheetml/2006/main" count="48" uniqueCount="48">
  <si>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</si>
  <si>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</si>
  <si>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</si>
  <si>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</si>
  <si>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</si>
  <si>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</si>
  <si>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</si>
  <si>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</si>
  <si>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</si>
  <si>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</si>
  <si>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</si>
  <si>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</si>
  <si>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</si>
  <si>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</si>
  <si>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</si>
  <si>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</si>
  <si>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</si>
  <si>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</si>
  <si>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</si>
  <si>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</si>
  <si>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</si>
  <si>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</si>
  <si>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</si>
  <si>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</si>
  <si>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</si>
  <si>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</si>
  <si>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</si>
  <si>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</si>
  <si>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</si>
  <si>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</si>
  <si>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</si>
  <si>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</si>
  <si>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</si>
  <si>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</si>
  <si>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</si>
  <si>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</si>
  <si>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</si>
  <si>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</si>
  <si>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</si>
  <si>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</si>
  <si>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</si>
  <si>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</si>
  <si>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</si>
  <si>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</si>
  <si>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31 de Julio del 2023</t>
  </si>
  <si>
    <t>31 de Julio del 2023</t>
  </si>
  <si>
    <t xml:space="preserve">Notas:Está pendiente para revisión por la Dirección General de Contabilidad Gubernamental.Por observación de </t>
  </si>
  <si>
    <t>la DIGECOG, a partir de Julio del 2023, se adiciona Sistema Tratamiento de Agua a Bienes de Uso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</si>
</sst>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8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4" fillId="0" borderId="3" xfId="2" applyNumberFormat="1" applyFont="1" applyFill="1" applyBorder="1"/>
    <xf numFmtId="4" fontId="8" fillId="0" borderId="6" xfId="0" applyNumberFormat="1" applyFont="1" applyBorder="1"/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topLeftCell="B51" zoomScaleNormal="100" workbookViewId="0">
      <selection activeCell="B59" sqref="B59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9"/>
      <c r="C5" s="40"/>
      <c r="D5" s="20"/>
      <c r="F5" s="20"/>
    </row>
    <row r="6" spans="2:12" x14ac:dyDescent="0.25">
      <c r="B6" s="39"/>
      <c r="C6" s="40"/>
      <c r="D6" s="20"/>
      <c r="F6" s="20"/>
    </row>
    <row r="7" spans="2:12" ht="44.25" customHeight="1" thickBot="1" x14ac:dyDescent="0.5">
      <c r="B7" s="63"/>
      <c r="C7" s="60"/>
      <c r="D7" s="60"/>
      <c r="E7" s="60"/>
      <c r="F7" s="64"/>
      <c r="G7" s="59"/>
      <c r="H7" s="66"/>
      <c r="I7" s="67"/>
    </row>
    <row r="8" spans="2:12" ht="20.25" x14ac:dyDescent="0.3">
      <c r="B8" s="74" t="s">
        <v>43</v>
      </c>
      <c r="C8" s="75"/>
      <c r="D8" s="75"/>
      <c r="E8" s="75"/>
      <c r="F8" s="76"/>
      <c r="H8" s="67"/>
      <c r="I8" s="67"/>
    </row>
    <row r="9" spans="2:12" ht="23.25" x14ac:dyDescent="0.35">
      <c r="B9" s="71" t="s">
        <v>42</v>
      </c>
      <c r="C9" s="72"/>
      <c r="D9" s="72"/>
      <c r="E9" s="72"/>
      <c r="F9" s="73"/>
      <c r="H9" s="67"/>
      <c r="I9" s="67"/>
      <c r="J9" s="61"/>
      <c r="K9" s="61"/>
      <c r="L9" s="61"/>
    </row>
    <row r="10" spans="2:12" ht="23.25" x14ac:dyDescent="0.35">
      <c r="B10" s="78" t="s">
        <v>29</v>
      </c>
      <c r="C10" s="79"/>
      <c r="D10" s="79"/>
      <c r="E10" s="79"/>
      <c r="F10" s="80"/>
      <c r="H10" s="67"/>
      <c r="I10" s="67"/>
      <c r="J10" s="61"/>
      <c r="K10" s="61"/>
      <c r="L10" s="61"/>
    </row>
    <row r="11" spans="2:12" ht="23.25" x14ac:dyDescent="0.35">
      <c r="B11" s="78" t="s">
        <v>44</v>
      </c>
      <c r="C11" s="79"/>
      <c r="D11" s="79"/>
      <c r="E11" s="79"/>
      <c r="F11" s="80"/>
      <c r="J11" s="61"/>
      <c r="K11" s="61"/>
      <c r="L11" s="61"/>
    </row>
    <row r="12" spans="2:12" ht="23.45" x14ac:dyDescent="0.45">
      <c r="B12" s="81" t="s">
        <v>28</v>
      </c>
      <c r="C12" s="82"/>
      <c r="D12" s="82"/>
      <c r="E12" s="82"/>
      <c r="F12" s="83"/>
      <c r="J12" s="61"/>
      <c r="K12" s="61"/>
      <c r="L12" s="61"/>
    </row>
    <row r="13" spans="2:12" ht="23.25" x14ac:dyDescent="0.35">
      <c r="B13" s="77"/>
      <c r="C13" s="7"/>
      <c r="D13" s="24"/>
      <c r="F13" s="20"/>
      <c r="J13" s="61"/>
      <c r="K13" s="61"/>
      <c r="L13" s="61"/>
    </row>
    <row r="14" spans="2:12" ht="23.25" x14ac:dyDescent="0.35">
      <c r="B14" s="77"/>
      <c r="C14" s="7"/>
      <c r="D14" s="24"/>
      <c r="F14" s="20"/>
      <c r="J14" s="61"/>
      <c r="K14" s="61"/>
      <c r="L14" s="61"/>
    </row>
    <row r="15" spans="2:12" ht="23.25" x14ac:dyDescent="0.35">
      <c r="B15" s="77"/>
      <c r="C15" s="7"/>
      <c r="D15" s="24"/>
      <c r="F15" s="20"/>
      <c r="J15" s="61"/>
      <c r="K15" s="61"/>
      <c r="L15" s="61"/>
    </row>
    <row r="16" spans="2:12" ht="17.45" x14ac:dyDescent="0.35">
      <c r="B16" s="41" t="s">
        <v>0</v>
      </c>
      <c r="C16" s="25"/>
      <c r="E16" s="35"/>
      <c r="F16" s="42" t="s">
        <v>45</v>
      </c>
    </row>
    <row r="17" spans="2:7" ht="17.45" x14ac:dyDescent="0.35">
      <c r="B17" s="41" t="s">
        <v>1</v>
      </c>
      <c r="C17" s="8"/>
      <c r="D17" s="24"/>
      <c r="F17" s="20"/>
    </row>
    <row r="18" spans="2:7" ht="16.899999999999999" x14ac:dyDescent="0.3">
      <c r="B18" s="4" t="s">
        <v>2</v>
      </c>
      <c r="C18" s="9"/>
      <c r="D18" s="36"/>
      <c r="E18" s="36"/>
      <c r="F18" s="84">
        <v>366268552.04000002</v>
      </c>
    </row>
    <row r="19" spans="2:7" ht="16.899999999999999" x14ac:dyDescent="0.3">
      <c r="B19" s="4" t="s">
        <v>3</v>
      </c>
      <c r="C19" s="9"/>
      <c r="D19" s="36"/>
      <c r="E19" s="36"/>
      <c r="F19" s="84">
        <v>2585902.88</v>
      </c>
    </row>
    <row r="20" spans="2:7" ht="16.5" x14ac:dyDescent="0.25">
      <c r="B20" s="4" t="s">
        <v>4</v>
      </c>
      <c r="C20" s="9"/>
      <c r="D20" s="36"/>
      <c r="E20" s="36"/>
      <c r="F20" s="84">
        <v>728656.73</v>
      </c>
    </row>
    <row r="21" spans="2:7" ht="17.25" thickBot="1" x14ac:dyDescent="0.3">
      <c r="B21" s="4" t="s">
        <v>5</v>
      </c>
      <c r="C21" s="10"/>
      <c r="D21" s="29"/>
      <c r="E21" s="36"/>
      <c r="F21" s="85">
        <v>7741899.6200000001</v>
      </c>
    </row>
    <row r="22" spans="2:7" ht="16.5" x14ac:dyDescent="0.25">
      <c r="B22" s="41" t="s">
        <v>6</v>
      </c>
      <c r="C22" s="16"/>
      <c r="D22" s="33"/>
      <c r="E22" s="33"/>
      <c r="F22" s="86">
        <f>SUM(F18:F21)</f>
        <v>377325011.27000004</v>
      </c>
      <c r="G22" s="18"/>
    </row>
    <row r="23" spans="2:7" ht="16.5" x14ac:dyDescent="0.25">
      <c r="B23" s="41" t="s">
        <v>7</v>
      </c>
      <c r="C23" s="7"/>
      <c r="D23" s="1"/>
      <c r="E23" s="1"/>
      <c r="F23" s="84"/>
    </row>
    <row r="24" spans="2:7" ht="16.5" x14ac:dyDescent="0.25">
      <c r="B24" s="4" t="s">
        <v>8</v>
      </c>
      <c r="C24" s="12"/>
      <c r="D24" s="38"/>
      <c r="E24" s="38"/>
      <c r="F24" s="87">
        <v>12579325.970000001</v>
      </c>
    </row>
    <row r="25" spans="2:7" ht="16.5" x14ac:dyDescent="0.25">
      <c r="B25" s="4" t="s">
        <v>36</v>
      </c>
      <c r="C25" s="12"/>
      <c r="D25" s="38"/>
      <c r="E25" s="38"/>
      <c r="F25" s="87">
        <v>0</v>
      </c>
    </row>
    <row r="26" spans="2:7" ht="16.5" x14ac:dyDescent="0.25">
      <c r="B26" s="4" t="s">
        <v>38</v>
      </c>
      <c r="C26" s="12"/>
      <c r="D26" s="38"/>
      <c r="E26" s="38"/>
      <c r="F26" s="87">
        <v>11564321.91</v>
      </c>
    </row>
    <row r="27" spans="2:7" ht="16.5" x14ac:dyDescent="0.25">
      <c r="B27" s="4" t="s">
        <v>39</v>
      </c>
      <c r="C27" s="9"/>
      <c r="D27" s="36"/>
      <c r="E27" s="36"/>
      <c r="F27" s="87">
        <v>67120874.209999993</v>
      </c>
    </row>
    <row r="28" spans="2:7" ht="16.899999999999999" hidden="1" x14ac:dyDescent="0.3">
      <c r="B28" s="4" t="s">
        <v>9</v>
      </c>
      <c r="C28" s="12"/>
      <c r="D28" s="38"/>
      <c r="E28" s="38"/>
      <c r="F28" s="88"/>
    </row>
    <row r="29" spans="2:7" ht="16.5" x14ac:dyDescent="0.25">
      <c r="B29" s="4" t="s">
        <v>10</v>
      </c>
      <c r="C29" s="9"/>
      <c r="D29" s="36"/>
      <c r="E29" s="36"/>
      <c r="F29" s="87">
        <v>34673007.469999999</v>
      </c>
      <c r="G29" s="18"/>
    </row>
    <row r="30" spans="2:7" ht="17.25" thickBot="1" x14ac:dyDescent="0.3">
      <c r="B30" s="4" t="s">
        <v>37</v>
      </c>
      <c r="C30" s="10"/>
      <c r="D30" s="29"/>
      <c r="E30" s="36"/>
      <c r="F30" s="89">
        <v>6914372.8799999999</v>
      </c>
    </row>
    <row r="31" spans="2:7" ht="17.25" thickBot="1" x14ac:dyDescent="0.3">
      <c r="B31" s="41" t="s">
        <v>11</v>
      </c>
      <c r="C31" s="14"/>
      <c r="D31" s="30"/>
      <c r="E31" s="33"/>
      <c r="F31" s="90">
        <f>SUM(F24:F30)</f>
        <v>132851902.44</v>
      </c>
      <c r="G31" s="18"/>
    </row>
    <row r="32" spans="2:7" ht="17.25" thickBot="1" x14ac:dyDescent="0.3">
      <c r="B32" s="41" t="s">
        <v>12</v>
      </c>
      <c r="C32" s="15"/>
      <c r="D32" s="31"/>
      <c r="E32" s="33"/>
      <c r="F32" s="91">
        <f>+F22+F31</f>
        <v>510176913.71000004</v>
      </c>
      <c r="G32" s="18"/>
    </row>
    <row r="33" spans="2:10" ht="17.25" thickTop="1" x14ac:dyDescent="0.25">
      <c r="B33" s="41" t="s">
        <v>13</v>
      </c>
      <c r="C33" s="7"/>
      <c r="D33" s="1"/>
      <c r="E33" s="1"/>
      <c r="F33" s="84"/>
      <c r="G33" s="18"/>
      <c r="H33" s="67"/>
      <c r="I33" s="67"/>
    </row>
    <row r="34" spans="2:10" ht="16.5" x14ac:dyDescent="0.25">
      <c r="B34" s="41" t="s">
        <v>14</v>
      </c>
      <c r="C34" s="7"/>
      <c r="D34" s="1"/>
      <c r="E34" s="1"/>
      <c r="F34" s="84"/>
      <c r="H34" s="67"/>
      <c r="I34" s="67"/>
    </row>
    <row r="35" spans="2:10" ht="16.5" hidden="1" x14ac:dyDescent="0.25">
      <c r="B35" s="4" t="s">
        <v>15</v>
      </c>
      <c r="C35" s="11"/>
      <c r="D35" s="37"/>
      <c r="E35" s="37"/>
      <c r="F35" s="84"/>
      <c r="H35" s="67"/>
      <c r="I35" s="67"/>
    </row>
    <row r="36" spans="2:10" ht="16.5" x14ac:dyDescent="0.25">
      <c r="B36" s="4" t="s">
        <v>41</v>
      </c>
      <c r="C36" s="12"/>
      <c r="D36" s="38"/>
      <c r="E36" s="38"/>
      <c r="F36" s="87">
        <v>3157915.68</v>
      </c>
      <c r="G36" s="58"/>
      <c r="H36" s="68"/>
      <c r="I36" s="67"/>
    </row>
    <row r="37" spans="2:10" ht="16.5" x14ac:dyDescent="0.25">
      <c r="B37" s="4" t="s">
        <v>40</v>
      </c>
      <c r="C37" s="12"/>
      <c r="D37" s="38"/>
      <c r="E37" s="38"/>
      <c r="F37" s="87">
        <v>7722306.1600000001</v>
      </c>
      <c r="G37" s="18"/>
      <c r="H37" s="68"/>
      <c r="I37" s="67"/>
    </row>
    <row r="38" spans="2:10" ht="16.5" x14ac:dyDescent="0.25">
      <c r="B38" s="4" t="s">
        <v>16</v>
      </c>
      <c r="C38" s="12"/>
      <c r="D38" s="38"/>
      <c r="E38" s="38"/>
      <c r="F38" s="87">
        <f>402841.1-0.1</f>
        <v>402841</v>
      </c>
      <c r="G38" s="18"/>
      <c r="H38" s="68"/>
      <c r="I38" s="67"/>
    </row>
    <row r="39" spans="2:10" ht="17.25" thickBot="1" x14ac:dyDescent="0.3">
      <c r="B39" s="4" t="s">
        <v>17</v>
      </c>
      <c r="C39" s="13"/>
      <c r="D39" s="32"/>
      <c r="E39" s="38"/>
      <c r="F39" s="92">
        <v>1106857.9099999999</v>
      </c>
      <c r="G39" s="18"/>
      <c r="H39" s="68"/>
      <c r="I39" s="69"/>
    </row>
    <row r="40" spans="2:10" ht="17.25" thickBot="1" x14ac:dyDescent="0.3">
      <c r="B40" s="41" t="s">
        <v>18</v>
      </c>
      <c r="C40" s="16"/>
      <c r="D40" s="33"/>
      <c r="E40" s="33"/>
      <c r="F40" s="93">
        <f>SUM(F36:F39)</f>
        <v>12389920.75</v>
      </c>
      <c r="G40" s="18"/>
      <c r="H40" s="69"/>
      <c r="I40" s="69"/>
    </row>
    <row r="41" spans="2:10" ht="17.25" thickBot="1" x14ac:dyDescent="0.3">
      <c r="B41" s="41" t="s">
        <v>19</v>
      </c>
      <c r="C41" s="17"/>
      <c r="D41" s="34"/>
      <c r="E41" s="33"/>
      <c r="F41" s="93">
        <v>0</v>
      </c>
      <c r="G41" s="18"/>
      <c r="H41" s="69"/>
      <c r="I41" s="69"/>
    </row>
    <row r="42" spans="2:10" ht="17.25" thickBot="1" x14ac:dyDescent="0.3">
      <c r="B42" s="41" t="s">
        <v>20</v>
      </c>
      <c r="C42" s="16"/>
      <c r="D42" s="33"/>
      <c r="E42" s="33"/>
      <c r="F42" s="93">
        <f>+F40+F41</f>
        <v>12389920.75</v>
      </c>
      <c r="G42" s="18"/>
      <c r="H42" s="69"/>
      <c r="I42" s="69"/>
    </row>
    <row r="43" spans="2:10" ht="16.5" x14ac:dyDescent="0.25">
      <c r="B43" s="41" t="s">
        <v>21</v>
      </c>
      <c r="C43" s="7"/>
      <c r="D43" s="1"/>
      <c r="E43" s="1"/>
      <c r="F43" s="84"/>
      <c r="G43" s="18"/>
      <c r="H43" s="69"/>
      <c r="I43" s="69"/>
    </row>
    <row r="44" spans="2:10" ht="16.5" x14ac:dyDescent="0.25">
      <c r="B44" s="4" t="s">
        <v>22</v>
      </c>
      <c r="C44" s="12"/>
      <c r="D44" s="38"/>
      <c r="E44" s="38"/>
      <c r="F44" s="87">
        <v>4978085.8499999996</v>
      </c>
      <c r="G44" s="62"/>
      <c r="I44" s="18"/>
      <c r="J44" s="58"/>
    </row>
    <row r="45" spans="2:10" ht="16.5" x14ac:dyDescent="0.25">
      <c r="B45" s="4" t="s">
        <v>27</v>
      </c>
      <c r="C45" s="12"/>
      <c r="D45" s="38"/>
      <c r="E45" s="38"/>
      <c r="F45" s="87">
        <f>340047957.17+38044524.92</f>
        <v>378092482.09000003</v>
      </c>
      <c r="G45" s="18"/>
      <c r="J45" s="58"/>
    </row>
    <row r="46" spans="2:10" ht="16.5" x14ac:dyDescent="0.25">
      <c r="B46" s="4" t="s">
        <v>23</v>
      </c>
      <c r="C46" s="12"/>
      <c r="D46" s="38"/>
      <c r="E46" s="38"/>
      <c r="F46" s="87">
        <v>108153788.55</v>
      </c>
      <c r="G46" s="18"/>
      <c r="I46" s="18"/>
      <c r="J46" s="18"/>
    </row>
    <row r="47" spans="2:10" ht="17.25" thickBot="1" x14ac:dyDescent="0.3">
      <c r="B47" s="4" t="s">
        <v>26</v>
      </c>
      <c r="C47" s="12"/>
      <c r="D47" s="38"/>
      <c r="E47" s="38"/>
      <c r="F47" s="94">
        <v>6562636.4699999997</v>
      </c>
      <c r="G47" s="18"/>
    </row>
    <row r="48" spans="2:10" ht="17.25" thickBot="1" x14ac:dyDescent="0.3">
      <c r="B48" s="41" t="s">
        <v>24</v>
      </c>
      <c r="C48" s="14"/>
      <c r="D48" s="30"/>
      <c r="E48" s="33"/>
      <c r="F48" s="93">
        <f>SUM(F44:F47)</f>
        <v>497786992.9600001</v>
      </c>
      <c r="G48" s="18"/>
      <c r="I48" s="18"/>
    </row>
    <row r="49" spans="2:7" ht="17.25" thickBot="1" x14ac:dyDescent="0.3">
      <c r="B49" s="41" t="s">
        <v>25</v>
      </c>
      <c r="C49" s="45"/>
      <c r="D49" s="46"/>
      <c r="E49" s="47"/>
      <c r="F49" s="95">
        <f>+F42+F48</f>
        <v>510176913.7100001</v>
      </c>
      <c r="G49" s="18"/>
    </row>
    <row r="50" spans="2:7" ht="17.25" thickBot="1" x14ac:dyDescent="0.3">
      <c r="B50" s="48"/>
      <c r="C50" s="49"/>
      <c r="D50" s="14"/>
      <c r="E50" s="50"/>
      <c r="F50" s="51"/>
      <c r="G50" s="18"/>
    </row>
    <row r="51" spans="2:7" ht="16.5" x14ac:dyDescent="0.25">
      <c r="B51" s="21"/>
      <c r="C51" s="52"/>
      <c r="D51" s="52"/>
      <c r="E51" s="52"/>
      <c r="F51" s="22"/>
      <c r="G51" s="18"/>
    </row>
    <row r="52" spans="2:7" ht="16.5" x14ac:dyDescent="0.25">
      <c r="B52" s="65"/>
      <c r="C52" s="70"/>
      <c r="D52" s="70"/>
      <c r="E52" s="70"/>
      <c r="F52" s="7"/>
      <c r="G52" s="18"/>
    </row>
    <row r="53" spans="2:7" ht="16.5" x14ac:dyDescent="0.25">
      <c r="B53" s="53" t="s">
        <v>30</v>
      </c>
      <c r="C53" s="44"/>
      <c r="D53" s="55"/>
      <c r="E53" s="44" t="s">
        <v>31</v>
      </c>
      <c r="F53" s="28"/>
    </row>
    <row r="54" spans="2:7" ht="18" x14ac:dyDescent="0.25">
      <c r="B54" s="53" t="s">
        <v>32</v>
      </c>
      <c r="C54" s="44"/>
      <c r="D54" s="43"/>
      <c r="E54" s="44" t="s">
        <v>33</v>
      </c>
      <c r="F54" s="54"/>
    </row>
    <row r="55" spans="2:7" ht="18" x14ac:dyDescent="0.25">
      <c r="B55" s="53" t="s">
        <v>34</v>
      </c>
      <c r="C55" s="44"/>
      <c r="D55" s="43"/>
      <c r="E55" s="44" t="s">
        <v>35</v>
      </c>
      <c r="F55" s="54"/>
    </row>
    <row r="56" spans="2:7" ht="16.5" customHeight="1" x14ac:dyDescent="0.25">
      <c r="B56" s="57"/>
      <c r="C56" s="1"/>
      <c r="F56" s="20"/>
    </row>
    <row r="57" spans="2:7" ht="16.5" x14ac:dyDescent="0.25">
      <c r="B57" s="41" t="s">
        <v>46</v>
      </c>
      <c r="C57" s="1"/>
      <c r="F57" s="20"/>
    </row>
    <row r="58" spans="2:7" ht="17.25" thickBot="1" x14ac:dyDescent="0.3">
      <c r="B58" s="5" t="s">
        <v>47</v>
      </c>
      <c r="C58" s="56"/>
      <c r="D58" s="27"/>
      <c r="E58" s="27"/>
      <c r="F58" s="23"/>
    </row>
    <row r="59" spans="2:7" ht="16.5" x14ac:dyDescent="0.25">
      <c r="B59" s="21"/>
      <c r="C59" s="52"/>
      <c r="D59" s="26"/>
      <c r="E59" s="26"/>
      <c r="F59" s="19"/>
    </row>
    <row r="60" spans="2:7" ht="16.5" x14ac:dyDescent="0.25">
      <c r="B60" s="41"/>
      <c r="C60" s="1"/>
      <c r="F60" s="20"/>
    </row>
    <row r="61" spans="2:7" ht="16.5" x14ac:dyDescent="0.25">
      <c r="B61" s="41"/>
      <c r="C61" s="1"/>
      <c r="F61" s="20"/>
    </row>
    <row r="62" spans="2:7" ht="16.5" x14ac:dyDescent="0.25">
      <c r="B62" s="41"/>
      <c r="C62" s="1"/>
      <c r="F62" s="20"/>
    </row>
    <row r="63" spans="2:7" ht="17.25" thickBot="1" x14ac:dyDescent="0.3">
      <c r="B63" s="5"/>
      <c r="C63" s="56"/>
      <c r="D63" s="27"/>
      <c r="E63" s="27"/>
      <c r="F63" s="23"/>
    </row>
    <row r="64" spans="2:7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31072023</vt:lpstr>
      <vt:lpstr>'31072023'!Área_de_impresión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2023-08-10T20:49:01Z</cp:lastPrinted>
  <dcterms:created xsi:type="dcterms:W3CDTF">2018-04-03T15:54:39Z</dcterms:created>
  <dcterms:modified xsi:type="dcterms:W3CDTF">2023-08-10T20:49:26Z</dcterms:modified>
</cp:coreProperties>
</file>