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30-06-2016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48" i="1" l="1"/>
  <c r="B40" i="1"/>
  <c r="B42" i="1" s="1"/>
  <c r="B32" i="1"/>
  <c r="B21" i="1"/>
  <c r="B33" i="1" l="1"/>
  <c r="B49" i="1"/>
</calcChain>
</file>

<file path=xl/sharedStrings.xml><?xml version="1.0" encoding="utf-8"?>
<sst xmlns="http://schemas.openxmlformats.org/spreadsheetml/2006/main" count="44" uniqueCount="44">
  <si>
    <t>Ministerio de Industria y Comercio</t>
  </si>
  <si>
    <t>OFICINA NACIONAL DE LA PROPIEDAD INDUSTRIAL</t>
  </si>
  <si>
    <t>“Año de la Superación del Analfabetismo"</t>
  </si>
  <si>
    <t xml:space="preserve">                                                           Balance General Preliminar</t>
  </si>
  <si>
    <t xml:space="preserve">                                                                                          ( VALORES ES RD$)</t>
  </si>
  <si>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</si>
  <si>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</si>
  <si>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</si>
  <si>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</si>
  <si>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</si>
  <si>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</si>
  <si>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</si>
  <si>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</si>
  <si>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</si>
  <si>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</si>
  <si>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TERRENO</t>
  </si>
  <si>
    <t>EDIFICACIONES ONAPI REGIONAL ESTE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</si>
  <si>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</si>
  <si>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</si>
  <si>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</si>
  <si>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</si>
  <si>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</si>
  <si>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</si>
  <si>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</si>
  <si>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</si>
  <si>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CUENTAS POR PAGAR PROVEEDORES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</si>
  <si>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</si>
  <si>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</si>
  <si>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</si>
  <si>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</si>
  <si>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</si>
  <si>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</si>
  <si>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</si>
  <si>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</si>
  <si>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</si>
  <si>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</si>
  <si>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</si>
  <si>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</si>
  <si>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</si>
  <si>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CONSTRUCCIONES EN PROCESO</t>
  </si>
  <si>
    <t>PATRIMONIO INSTITUCIONAL</t>
  </si>
  <si>
    <t xml:space="preserve">                                                          al 31 de Diciembre  del 2016</t>
  </si>
  <si>
    <t>MEJORAS DE PROPIEDAD DEL ESTADO(NETO)</t>
  </si>
  <si>
    <t>Nota: Está pendiente revisión por la Dirección General de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</si>
</sst>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5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/>
    <xf numFmtId="0" fontId="9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7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9" fillId="2" borderId="5" xfId="1" applyFont="1" applyFill="1" applyBorder="1" applyAlignment="1">
      <alignment horizontal="left" vertical="center"/>
    </xf>
    <xf numFmtId="0" fontId="0" fillId="0" borderId="6" xfId="0" applyBorder="1"/>
    <xf numFmtId="0" fontId="11" fillId="2" borderId="3" xfId="1" applyFont="1" applyFill="1" applyBorder="1" applyAlignment="1">
      <alignment vertical="center"/>
    </xf>
    <xf numFmtId="39" fontId="12" fillId="0" borderId="7" xfId="0" applyNumberFormat="1" applyFont="1" applyBorder="1"/>
    <xf numFmtId="0" fontId="9" fillId="2" borderId="0" xfId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7" xfId="0" applyNumberFormat="1" applyBorder="1"/>
    <xf numFmtId="4" fontId="12" fillId="0" borderId="7" xfId="0" applyNumberFormat="1" applyFont="1" applyBorder="1"/>
    <xf numFmtId="4" fontId="13" fillId="0" borderId="8" xfId="0" applyNumberFormat="1" applyFont="1" applyBorder="1"/>
    <xf numFmtId="39" fontId="13" fillId="0" borderId="9" xfId="0" applyNumberFormat="1" applyFont="1" applyBorder="1"/>
    <xf numFmtId="0" fontId="0" fillId="0" borderId="10" xfId="0" applyBorder="1"/>
    <xf numFmtId="0" fontId="0" fillId="0" borderId="11" xfId="0" applyBorder="1"/>
    <xf numFmtId="39" fontId="12" fillId="0" borderId="0" xfId="0" applyNumberFormat="1" applyFont="1" applyBorder="1"/>
    <xf numFmtId="39" fontId="13" fillId="0" borderId="0" xfId="0" applyNumberFormat="1" applyFont="1" applyBorder="1"/>
    <xf numFmtId="4" fontId="12" fillId="0" borderId="0" xfId="0" applyNumberFormat="1" applyFont="1" applyBorder="1"/>
    <xf numFmtId="4" fontId="0" fillId="0" borderId="0" xfId="0" applyNumberFormat="1" applyBorder="1"/>
    <xf numFmtId="4" fontId="13" fillId="0" borderId="0" xfId="0" applyNumberFormat="1" applyFont="1" applyBorder="1"/>
    <xf numFmtId="0" fontId="6" fillId="2" borderId="3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39" fontId="12" fillId="0" borderId="12" xfId="0" applyNumberFormat="1" applyFont="1" applyBorder="1"/>
    <xf numFmtId="39" fontId="14" fillId="0" borderId="7" xfId="0" applyNumberFormat="1" applyFont="1" applyBorder="1"/>
    <xf numFmtId="0" fontId="9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39" fontId="0" fillId="0" borderId="4" xfId="0" applyNumberForma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tabSelected="1" topLeftCell="A4" workbookViewId="0">
      <selection activeCell="A63" sqref="A63"/>
    </sheetView>
  </sheetViews>
  <sheetFormatPr baseColWidth="10" defaultRowHeight="15" x14ac:dyDescent="0.25"/>
  <cols>
    <col min="1" max="1" width="82" bestFit="1" customWidth="1"/>
    <col min="2" max="2" width="21.85546875" bestFit="1" customWidth="1"/>
    <col min="3" max="3" width="26.7109375" customWidth="1"/>
  </cols>
  <sheetData>
    <row r="1" spans="1:3" x14ac:dyDescent="0.25">
      <c r="A1" s="6"/>
      <c r="B1" s="25"/>
      <c r="C1" s="26"/>
    </row>
    <row r="2" spans="1:3" x14ac:dyDescent="0.25">
      <c r="A2" s="7"/>
      <c r="B2" s="11"/>
      <c r="C2" s="12"/>
    </row>
    <row r="3" spans="1:3" x14ac:dyDescent="0.25">
      <c r="A3" s="7"/>
      <c r="B3" s="11"/>
      <c r="C3" s="12"/>
    </row>
    <row r="4" spans="1:3" x14ac:dyDescent="0.25">
      <c r="A4" s="7"/>
      <c r="B4" s="11"/>
      <c r="C4" s="12"/>
    </row>
    <row r="5" spans="1:3" ht="37.5" x14ac:dyDescent="0.65">
      <c r="A5" s="38" t="s">
        <v>0</v>
      </c>
      <c r="B5" s="39"/>
      <c r="C5" s="40"/>
    </row>
    <row r="6" spans="1:3" ht="19.5" x14ac:dyDescent="0.25">
      <c r="A6" s="44" t="s">
        <v>1</v>
      </c>
      <c r="B6" s="45"/>
      <c r="C6" s="46"/>
    </row>
    <row r="7" spans="1:3" ht="18.75" x14ac:dyDescent="0.25">
      <c r="A7" s="41" t="s">
        <v>2</v>
      </c>
      <c r="B7" s="42"/>
      <c r="C7" s="43"/>
    </row>
    <row r="8" spans="1:3" ht="18" x14ac:dyDescent="0.25">
      <c r="A8" s="32" t="s">
        <v>3</v>
      </c>
      <c r="B8" s="33"/>
      <c r="C8" s="34"/>
    </row>
    <row r="9" spans="1:3" ht="18" x14ac:dyDescent="0.25">
      <c r="A9" s="32" t="s">
        <v>41</v>
      </c>
      <c r="B9" s="33"/>
      <c r="C9" s="34"/>
    </row>
    <row r="10" spans="1:3" x14ac:dyDescent="0.25">
      <c r="A10" s="8" t="s">
        <v>4</v>
      </c>
      <c r="B10" s="11"/>
      <c r="C10" s="12"/>
    </row>
    <row r="11" spans="1:3" x14ac:dyDescent="0.25">
      <c r="A11" s="7"/>
      <c r="B11" s="11"/>
      <c r="C11" s="12"/>
    </row>
    <row r="12" spans="1:3" x14ac:dyDescent="0.25">
      <c r="A12" s="7"/>
      <c r="B12" s="11"/>
      <c r="C12" s="12"/>
    </row>
    <row r="13" spans="1:3" x14ac:dyDescent="0.25">
      <c r="A13" s="37" t="s">
        <v>5</v>
      </c>
      <c r="B13" s="11"/>
      <c r="C13" s="12"/>
    </row>
    <row r="14" spans="1:3" x14ac:dyDescent="0.25">
      <c r="A14" s="37"/>
      <c r="B14" s="11"/>
      <c r="C14" s="12"/>
    </row>
    <row r="15" spans="1:3" x14ac:dyDescent="0.25">
      <c r="A15" s="37"/>
      <c r="B15" s="11"/>
      <c r="C15" s="12"/>
    </row>
    <row r="16" spans="1:3" ht="16.5" x14ac:dyDescent="0.25">
      <c r="A16" s="9" t="s">
        <v>6</v>
      </c>
      <c r="B16" s="11"/>
      <c r="C16" s="12"/>
    </row>
    <row r="17" spans="1:3" ht="16.5" x14ac:dyDescent="0.25">
      <c r="A17" s="10" t="s">
        <v>7</v>
      </c>
      <c r="B17" s="27">
        <v>36905120.200000003</v>
      </c>
      <c r="C17" s="12"/>
    </row>
    <row r="18" spans="1:3" ht="16.5" x14ac:dyDescent="0.25">
      <c r="A18" s="10" t="s">
        <v>8</v>
      </c>
      <c r="B18" s="27">
        <v>1814742.24</v>
      </c>
      <c r="C18" s="12"/>
    </row>
    <row r="19" spans="1:3" ht="16.5" x14ac:dyDescent="0.25">
      <c r="A19" s="10" t="s">
        <v>9</v>
      </c>
      <c r="B19" s="27">
        <v>983537.22</v>
      </c>
      <c r="C19" s="12"/>
    </row>
    <row r="20" spans="1:3" ht="17.25" thickBot="1" x14ac:dyDescent="0.3">
      <c r="A20" s="10" t="s">
        <v>10</v>
      </c>
      <c r="B20" s="16">
        <v>3447800.32</v>
      </c>
      <c r="C20" s="12"/>
    </row>
    <row r="21" spans="1:3" ht="18" x14ac:dyDescent="0.25">
      <c r="A21" s="9" t="s">
        <v>11</v>
      </c>
      <c r="B21" s="28">
        <f>SUM(B17:B20)</f>
        <v>43151199.980000004</v>
      </c>
      <c r="C21" s="12"/>
    </row>
    <row r="22" spans="1:3" ht="16.5" x14ac:dyDescent="0.25">
      <c r="A22" s="9" t="s">
        <v>12</v>
      </c>
      <c r="B22" s="11"/>
      <c r="C22" s="12"/>
    </row>
    <row r="23" spans="1:3" ht="16.5" hidden="1" x14ac:dyDescent="0.25">
      <c r="A23" s="10" t="s">
        <v>13</v>
      </c>
      <c r="B23" s="29"/>
      <c r="C23" s="12"/>
    </row>
    <row r="24" spans="1:3" ht="16.5" hidden="1" x14ac:dyDescent="0.25">
      <c r="A24" s="10" t="s">
        <v>14</v>
      </c>
      <c r="B24" s="29"/>
      <c r="C24" s="12"/>
    </row>
    <row r="25" spans="1:3" ht="16.5" x14ac:dyDescent="0.25">
      <c r="A25" s="10" t="s">
        <v>15</v>
      </c>
      <c r="B25" s="29">
        <v>12500000</v>
      </c>
      <c r="C25" s="12"/>
    </row>
    <row r="26" spans="1:3" s="1" customFormat="1" ht="16.5" x14ac:dyDescent="0.25">
      <c r="A26" s="10" t="s">
        <v>39</v>
      </c>
      <c r="B26" s="29">
        <v>4430857.1399999997</v>
      </c>
      <c r="C26" s="12"/>
    </row>
    <row r="27" spans="1:3" ht="16.5" x14ac:dyDescent="0.25">
      <c r="A27" s="10" t="s">
        <v>16</v>
      </c>
      <c r="B27" s="29">
        <v>14669381.66</v>
      </c>
      <c r="C27" s="12"/>
    </row>
    <row r="28" spans="1:3" s="1" customFormat="1" ht="16.5" x14ac:dyDescent="0.25">
      <c r="A28" s="10" t="s">
        <v>42</v>
      </c>
      <c r="B28" s="29">
        <v>99172513.620000005</v>
      </c>
      <c r="C28" s="12"/>
    </row>
    <row r="29" spans="1:3" ht="16.5" x14ac:dyDescent="0.25">
      <c r="A29" s="10" t="s">
        <v>17</v>
      </c>
      <c r="B29" s="29">
        <v>98035.17</v>
      </c>
      <c r="C29" s="12"/>
    </row>
    <row r="30" spans="1:3" ht="16.5" x14ac:dyDescent="0.25">
      <c r="A30" s="10" t="s">
        <v>18</v>
      </c>
      <c r="B30" s="29">
        <v>13018252.73</v>
      </c>
      <c r="C30" s="12"/>
    </row>
    <row r="31" spans="1:3" ht="17.25" thickBot="1" x14ac:dyDescent="0.3">
      <c r="A31" s="10" t="s">
        <v>19</v>
      </c>
      <c r="B31" s="22">
        <v>20647542.190000001</v>
      </c>
      <c r="C31" s="12"/>
    </row>
    <row r="32" spans="1:3" ht="18.75" thickBot="1" x14ac:dyDescent="0.3">
      <c r="A32" s="9" t="s">
        <v>20</v>
      </c>
      <c r="B32" s="24">
        <f>SUM(B25:B31)</f>
        <v>164536582.50999999</v>
      </c>
      <c r="C32" s="12"/>
    </row>
    <row r="33" spans="1:3" ht="18.75" thickBot="1" x14ac:dyDescent="0.3">
      <c r="A33" s="9" t="s">
        <v>21</v>
      </c>
      <c r="B33" s="23">
        <f>+B21+B32</f>
        <v>207687782.49000001</v>
      </c>
      <c r="C33" s="12"/>
    </row>
    <row r="34" spans="1:3" ht="17.25" thickTop="1" x14ac:dyDescent="0.25">
      <c r="A34" s="9" t="s">
        <v>22</v>
      </c>
      <c r="B34" s="30"/>
      <c r="C34" s="12"/>
    </row>
    <row r="35" spans="1:3" ht="16.5" x14ac:dyDescent="0.25">
      <c r="A35" s="9" t="s">
        <v>23</v>
      </c>
      <c r="B35" s="30"/>
      <c r="C35" s="12"/>
    </row>
    <row r="36" spans="1:3" ht="16.5" x14ac:dyDescent="0.25">
      <c r="A36" s="10" t="s">
        <v>24</v>
      </c>
      <c r="B36" s="30"/>
      <c r="C36" s="12"/>
    </row>
    <row r="37" spans="1:3" ht="16.5" x14ac:dyDescent="0.25">
      <c r="A37" s="10" t="s">
        <v>25</v>
      </c>
      <c r="B37" s="29">
        <v>15331818.109999999</v>
      </c>
      <c r="C37" s="12"/>
    </row>
    <row r="38" spans="1:3" ht="16.5" x14ac:dyDescent="0.25">
      <c r="A38" s="10" t="s">
        <v>26</v>
      </c>
      <c r="B38" s="29">
        <v>226210.63</v>
      </c>
      <c r="C38" s="12"/>
    </row>
    <row r="39" spans="1:3" ht="17.25" thickBot="1" x14ac:dyDescent="0.3">
      <c r="A39" s="10" t="s">
        <v>27</v>
      </c>
      <c r="B39" s="22">
        <v>1138436.3500000001</v>
      </c>
      <c r="C39" s="12"/>
    </row>
    <row r="40" spans="1:3" ht="18" x14ac:dyDescent="0.25">
      <c r="A40" s="9" t="s">
        <v>28</v>
      </c>
      <c r="B40" s="31">
        <f>SUM(B37:B39)</f>
        <v>16696465.09</v>
      </c>
      <c r="C40" s="12"/>
    </row>
    <row r="41" spans="1:3" ht="17.25" thickBot="1" x14ac:dyDescent="0.3">
      <c r="A41" s="9" t="s">
        <v>29</v>
      </c>
      <c r="B41" s="22">
        <v>2600000</v>
      </c>
      <c r="C41" s="12"/>
    </row>
    <row r="42" spans="1:3" ht="18" x14ac:dyDescent="0.25">
      <c r="A42" s="9" t="s">
        <v>30</v>
      </c>
      <c r="B42" s="31">
        <f>+B40+B41</f>
        <v>19296465.09</v>
      </c>
      <c r="C42" s="12"/>
    </row>
    <row r="43" spans="1:3" ht="16.5" x14ac:dyDescent="0.25">
      <c r="A43" s="9" t="s">
        <v>31</v>
      </c>
      <c r="B43" s="30"/>
      <c r="C43" s="12"/>
    </row>
    <row r="44" spans="1:3" ht="16.5" x14ac:dyDescent="0.25">
      <c r="A44" s="10" t="s">
        <v>40</v>
      </c>
      <c r="B44" s="27">
        <v>4978085.8499999996</v>
      </c>
      <c r="C44" s="12"/>
    </row>
    <row r="45" spans="1:3" ht="16.5" x14ac:dyDescent="0.25">
      <c r="A45" s="10" t="s">
        <v>32</v>
      </c>
      <c r="B45" s="27">
        <v>62771077.149999999</v>
      </c>
      <c r="C45" s="12"/>
    </row>
    <row r="46" spans="1:3" ht="16.5" x14ac:dyDescent="0.25">
      <c r="A46" s="10" t="s">
        <v>33</v>
      </c>
      <c r="B46" s="27">
        <v>96657451.079999998</v>
      </c>
      <c r="C46" s="47"/>
    </row>
    <row r="47" spans="1:3" ht="16.5" x14ac:dyDescent="0.25">
      <c r="A47" s="10" t="s">
        <v>34</v>
      </c>
      <c r="B47" s="35">
        <v>23984703.32</v>
      </c>
      <c r="C47" s="12"/>
    </row>
    <row r="48" spans="1:3" ht="17.25" thickBot="1" x14ac:dyDescent="0.3">
      <c r="A48" s="9" t="s">
        <v>35</v>
      </c>
      <c r="B48" s="36">
        <f>SUM(B44:B47)</f>
        <v>188391317.39999998</v>
      </c>
      <c r="C48" s="12"/>
    </row>
    <row r="49" spans="1:3" ht="18.75" thickBot="1" x14ac:dyDescent="0.3">
      <c r="A49" s="9" t="s">
        <v>36</v>
      </c>
      <c r="B49" s="23">
        <f>+B42+B48</f>
        <v>207687782.48999998</v>
      </c>
      <c r="C49" s="12"/>
    </row>
    <row r="50" spans="1:3" ht="17.25" thickTop="1" x14ac:dyDescent="0.25">
      <c r="A50" s="9"/>
      <c r="B50" s="30"/>
      <c r="C50" s="12"/>
    </row>
    <row r="51" spans="1:3" ht="16.5" x14ac:dyDescent="0.25">
      <c r="A51" s="9"/>
      <c r="B51" s="30"/>
      <c r="C51" s="12"/>
    </row>
    <row r="52" spans="1:3" ht="16.5" x14ac:dyDescent="0.25">
      <c r="A52" s="9"/>
      <c r="B52" s="30"/>
      <c r="C52" s="12"/>
    </row>
    <row r="53" spans="1:3" ht="16.5" x14ac:dyDescent="0.25">
      <c r="A53" s="9"/>
      <c r="B53" s="30"/>
      <c r="C53" s="12"/>
    </row>
    <row r="54" spans="1:3" ht="16.5" x14ac:dyDescent="0.25">
      <c r="A54" s="9"/>
      <c r="B54" s="30"/>
      <c r="C54" s="12"/>
    </row>
    <row r="55" spans="1:3" ht="16.5" x14ac:dyDescent="0.25">
      <c r="A55" s="9"/>
      <c r="B55" s="30"/>
      <c r="C55" s="12"/>
    </row>
    <row r="56" spans="1:3" ht="16.5" x14ac:dyDescent="0.25">
      <c r="A56" s="9"/>
      <c r="B56" s="30"/>
      <c r="C56" s="12"/>
    </row>
    <row r="57" spans="1:3" ht="16.5" x14ac:dyDescent="0.25">
      <c r="A57" s="9"/>
      <c r="B57" s="30"/>
      <c r="C57" s="12"/>
    </row>
    <row r="58" spans="1:3" ht="16.5" x14ac:dyDescent="0.25">
      <c r="A58" s="9"/>
      <c r="B58" s="30"/>
      <c r="C58" s="12"/>
    </row>
    <row r="59" spans="1:3" ht="17.25" x14ac:dyDescent="0.25">
      <c r="A59" s="15" t="s">
        <v>37</v>
      </c>
      <c r="B59" s="30"/>
      <c r="C59" s="12"/>
    </row>
    <row r="60" spans="1:3" ht="16.5" x14ac:dyDescent="0.25">
      <c r="A60" s="9" t="s">
        <v>38</v>
      </c>
      <c r="B60" s="30"/>
      <c r="C60" s="12"/>
    </row>
    <row r="61" spans="1:3" ht="16.5" x14ac:dyDescent="0.25">
      <c r="A61" s="9"/>
      <c r="B61" s="30"/>
      <c r="C61" s="12"/>
    </row>
    <row r="62" spans="1:3" ht="17.25" thickBot="1" x14ac:dyDescent="0.3">
      <c r="A62" s="13" t="s">
        <v>43</v>
      </c>
      <c r="B62" s="21"/>
      <c r="C62" s="14"/>
    </row>
    <row r="63" spans="1:3" ht="16.5" x14ac:dyDescent="0.25">
      <c r="A63" s="2"/>
      <c r="B63" s="20"/>
      <c r="C63" s="1"/>
    </row>
    <row r="64" spans="1:3" ht="16.5" x14ac:dyDescent="0.25">
      <c r="A64" s="2"/>
      <c r="B64" s="20"/>
      <c r="C64" s="1"/>
    </row>
    <row r="65" spans="1:3" ht="16.5" x14ac:dyDescent="0.25">
      <c r="A65" s="2"/>
      <c r="B65" s="1"/>
      <c r="C65" s="1"/>
    </row>
    <row r="66" spans="1:3" ht="16.5" x14ac:dyDescent="0.25">
      <c r="A66" s="2"/>
    </row>
    <row r="67" spans="1:3" ht="16.5" x14ac:dyDescent="0.25">
      <c r="A67" s="2"/>
    </row>
    <row r="68" spans="1:3" ht="16.5" x14ac:dyDescent="0.25">
      <c r="A68" s="2"/>
    </row>
    <row r="69" spans="1:3" ht="16.5" x14ac:dyDescent="0.25">
      <c r="A69" s="2"/>
    </row>
    <row r="70" spans="1:3" ht="16.5" x14ac:dyDescent="0.25">
      <c r="A70" s="2"/>
    </row>
    <row r="71" spans="1:3" ht="16.5" x14ac:dyDescent="0.25">
      <c r="A71" s="19"/>
    </row>
    <row r="72" spans="1:3" ht="16.5" x14ac:dyDescent="0.25">
      <c r="A72" s="17"/>
    </row>
    <row r="73" spans="1:3" ht="20.25" x14ac:dyDescent="0.25">
      <c r="A73" s="18"/>
    </row>
    <row r="74" spans="1:3" ht="20.25" x14ac:dyDescent="0.25">
      <c r="A74" s="18"/>
    </row>
    <row r="75" spans="1:3" ht="20.25" x14ac:dyDescent="0.25">
      <c r="A75" s="18"/>
    </row>
    <row r="76" spans="1:3" ht="20.25" x14ac:dyDescent="0.25">
      <c r="A76" s="18"/>
    </row>
    <row r="77" spans="1:3" x14ac:dyDescent="0.25">
      <c r="A77" s="3"/>
    </row>
    <row r="78" spans="1:3" x14ac:dyDescent="0.25">
      <c r="A78" s="3"/>
    </row>
    <row r="79" spans="1:3" x14ac:dyDescent="0.25">
      <c r="A79" s="3"/>
    </row>
    <row r="80" spans="1:3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ht="15.75" thickBot="1" x14ac:dyDescent="0.3">
      <c r="A107" s="4"/>
    </row>
    <row r="108" spans="1:1" ht="15.75" x14ac:dyDescent="0.25">
      <c r="A108" s="5"/>
    </row>
  </sheetData>
  <mergeCells count="4">
    <mergeCell ref="A13:A15"/>
    <mergeCell ref="A5:C5"/>
    <mergeCell ref="A7:C7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30-06-2016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dcterms:created xsi:type="dcterms:W3CDTF">2016-12-07T18:31:55Z</dcterms:created>
  <dcterms:modified xsi:type="dcterms:W3CDTF">2017-03-20T14:21:45Z</dcterms:modified>
</cp:coreProperties>
</file>